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CIRAV\LocalData\C_LocalData_GRMA\Spiral automation\Website\"/>
    </mc:Choice>
  </mc:AlternateContent>
  <xr:revisionPtr revIDLastSave="0" documentId="8_{2F5581DB-56FC-4F40-BF9E-8C7A17527CA8}" xr6:coauthVersionLast="47" xr6:coauthVersionMax="47" xr10:uidLastSave="{00000000-0000-0000-0000-000000000000}"/>
  <bookViews>
    <workbookView xWindow="-120" yWindow="-120" windowWidth="29040" windowHeight="17640" xr2:uid="{F8636630-248A-4C5D-805F-4B7447DB5DE0}"/>
  </bookViews>
  <sheets>
    <sheet name="Summary (C)" sheetId="1" r:id="rId1"/>
    <sheet name="Yield Graph (C)" sheetId="2" r:id="rId2"/>
  </sheets>
  <externalReferences>
    <externalReference r:id="rId3"/>
  </externalReferences>
  <definedNames>
    <definedName name="AtmOvhdDescName">#REF!</definedName>
    <definedName name="AtmOvhdRef">#REF!</definedName>
    <definedName name="_xlnm.Print_Area" localSheetId="0">'Summary (C)'!$A$1:$Q$97</definedName>
    <definedName name="_xlnm.Print_Area" localSheetId="1">'Yield Graph (C)'!$A$1:$Q$65</definedName>
    <definedName name="ReleaseDate">#REF!</definedName>
    <definedName name="rngBlend">#REF!</definedName>
    <definedName name="rngTower1">#REF!</definedName>
    <definedName name="rngTower2">#REF!</definedName>
    <definedName name="sAssayName">#REF!</definedName>
    <definedName name="sAssayRef">#REF!</definedName>
    <definedName name="sFeed">#REF!</definedName>
    <definedName name="solver_adj" localSheetId="0" hidden="1">'Summary (C)'!#REF!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'Summary (C)'!#REF!</definedName>
    <definedName name="solver_pre" localSheetId="0" hidden="1">0.000001</definedName>
    <definedName name="solver_rbv" localSheetId="0" hidden="1">2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</definedName>
    <definedName name="solver_ver" localSheetId="0" hidden="1">3</definedName>
    <definedName name="sPipe1">#REF!</definedName>
    <definedName name="srcPipe1">'[1]Flowsheet Cuts - John Brydges'!$F$6</definedName>
    <definedName name="sTower2Feed">#REF!</definedName>
    <definedName name="sWgtVo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<sst xmlns="http://schemas.openxmlformats.org/spreadsheetml/2006/main" count="229" uniqueCount="97">
  <si>
    <t>Reference:</t>
  </si>
  <si>
    <t>Crude:</t>
  </si>
  <si>
    <t>Crude Summary Report</t>
  </si>
  <si>
    <t xml:space="preserve">                                                          </t>
  </si>
  <si>
    <t xml:space="preserve">                          </t>
  </si>
  <si>
    <t xml:space="preserve">                                         </t>
  </si>
  <si>
    <t xml:space="preserve"> </t>
  </si>
  <si>
    <t xml:space="preserve"> General Information                                      </t>
  </si>
  <si>
    <t>Molecules (%wt on crude)</t>
  </si>
  <si>
    <t>Whole Crude Properties</t>
  </si>
  <si>
    <t>methane + ethane</t>
  </si>
  <si>
    <t>Density @ 15°C (g/cc)</t>
  </si>
  <si>
    <t>Name:</t>
  </si>
  <si>
    <t>propane</t>
  </si>
  <si>
    <t>API Gravity</t>
  </si>
  <si>
    <t>isobutane</t>
  </si>
  <si>
    <t>Total Sulfur (% wt)</t>
  </si>
  <si>
    <t>Origin:</t>
  </si>
  <si>
    <t>n-butane</t>
  </si>
  <si>
    <t>Pour Point (°C)</t>
  </si>
  <si>
    <t>isopentane</t>
  </si>
  <si>
    <t>Viscosity @ 20°C (cSt)</t>
  </si>
  <si>
    <t>Assay Date:</t>
  </si>
  <si>
    <t>n-pentane</t>
  </si>
  <si>
    <t>Viscosity @ 40°C (cSt)</t>
  </si>
  <si>
    <t>cyclopentane</t>
  </si>
  <si>
    <t>Nickel (ppm)</t>
  </si>
  <si>
    <t>Comments:</t>
  </si>
  <si>
    <t>Vanadium (ppm)</t>
  </si>
  <si>
    <t>Total Nitrogen (ppm)</t>
  </si>
  <si>
    <t>benzene</t>
  </si>
  <si>
    <t>Total Acid Number (mgKOH/g)</t>
  </si>
  <si>
    <t>Mercaptan Sulfur (ppm)</t>
  </si>
  <si>
    <t>Hydrogen Sulfide (ppm)</t>
  </si>
  <si>
    <t>toluene</t>
  </si>
  <si>
    <t>Reid Vapor Pressure (kPa)</t>
  </si>
  <si>
    <t xml:space="preserve">                             </t>
  </si>
  <si>
    <t xml:space="preserve">      </t>
  </si>
  <si>
    <t xml:space="preserve">                                                              </t>
  </si>
  <si>
    <t xml:space="preserve">                           </t>
  </si>
  <si>
    <t xml:space="preserve">Cut Data                   </t>
  </si>
  <si>
    <t xml:space="preserve">          Atmospheric Cuts</t>
  </si>
  <si>
    <t xml:space="preserve">      Vacuum Cuts</t>
  </si>
  <si>
    <t>Start (°C)</t>
  </si>
  <si>
    <t xml:space="preserve">End (°C) </t>
  </si>
  <si>
    <t>Yield (% wt)</t>
  </si>
  <si>
    <t>Yield (% vol)</t>
  </si>
  <si>
    <t>Cumulative Yield (% wt)</t>
  </si>
  <si>
    <t>Volume Average B.P. (°C)</t>
  </si>
  <si>
    <t>UOPK</t>
  </si>
  <si>
    <t>Molecular Weight (g/mol)</t>
  </si>
  <si>
    <t/>
  </si>
  <si>
    <t>Basic Nitrogen (ppm)</t>
  </si>
  <si>
    <t>Viscosity @ 50°C (cSt)</t>
  </si>
  <si>
    <t>Viscosity @ 60°C (cSt)</t>
  </si>
  <si>
    <t>Viscosity @ 100°C (cSt)</t>
  </si>
  <si>
    <t>Viscosity @ 130°C (cSt)</t>
  </si>
  <si>
    <t>Viscosity @ 150°C (cSt)</t>
  </si>
  <si>
    <t>RON (Clear)</t>
  </si>
  <si>
    <t>MON (Clear)</t>
  </si>
  <si>
    <t>Paraffins (% wt)</t>
  </si>
  <si>
    <t>Naphthenes (%wt)</t>
  </si>
  <si>
    <t>Aromatics (% wt)</t>
  </si>
  <si>
    <t>Cloud Point (°C)</t>
  </si>
  <si>
    <t>Freeze Point (°C)</t>
  </si>
  <si>
    <t>Smoke Point (mm)</t>
  </si>
  <si>
    <t>Cetane Index (D4737A)</t>
  </si>
  <si>
    <t>Naphthalenes (% vol)</t>
  </si>
  <si>
    <t>Aniline Point (°C)</t>
  </si>
  <si>
    <t>Hydrogen (% wt)</t>
  </si>
  <si>
    <t>Total Wax (% wt)</t>
  </si>
  <si>
    <t>Micro Carbon Residue (% wt)</t>
  </si>
  <si>
    <t>Iron (ppm)</t>
  </si>
  <si>
    <t>Sodium (ppm)</t>
  </si>
  <si>
    <t>Mercury (ppb)</t>
  </si>
  <si>
    <t>Arsenic (ppb)</t>
  </si>
  <si>
    <t>This assay information is provided to you courtesy of ExxonMobil Technology &amp; Engineering Company (EMTEC) and is based on a range of data and information.</t>
  </si>
  <si>
    <t>While care has been taken in preparing these materials, no representations, warranties or guarantees are made as to their accuracy, reliability, quality, correctness</t>
  </si>
  <si>
    <t>or completeness.  Each user must make its own determination and judgment on applying any information in this assay. Any and all use of this information shall be</t>
  </si>
  <si>
    <t>the sole responsibility of the user, and the user releases EMTEC, its parent and its affiliates from any and all claims arising from its use and shall defend and hold</t>
  </si>
  <si>
    <t>EMTEC, its parent and its affiliates harmless from any third party claims arising from the user's application or use of the assay information.</t>
  </si>
  <si>
    <t>Yield Distribution</t>
  </si>
  <si>
    <t>Cumulative Volume % Distilled at 10 Degree C (TBP) Intervals</t>
  </si>
  <si>
    <t>Boiling Point</t>
  </si>
  <si>
    <t>Wgt</t>
  </si>
  <si>
    <t>Vol</t>
  </si>
  <si>
    <t>IBP</t>
  </si>
  <si>
    <t>C5</t>
  </si>
  <si>
    <t>FBP</t>
  </si>
  <si>
    <t>C6 paraffins</t>
  </si>
  <si>
    <t>C6 naphthenes</t>
  </si>
  <si>
    <t>C7 paraffins</t>
  </si>
  <si>
    <t>C7 naphthenes</t>
  </si>
  <si>
    <t>C7 Asphaltenes (% wt)</t>
  </si>
  <si>
    <t>QUAIB24Y</t>
  </si>
  <si>
    <t>Qua Iboe</t>
  </si>
  <si>
    <t>Nigeria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</si>
</sst>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"/>
    <numFmt numFmtId="166" formatCode="[&lt;0.5]0.00;[&lt;0.05]0.000;0.0"/>
    <numFmt numFmtId="167" formatCode="[&lt;0.5]0.000;[&lt;0.05]0.0000;0.00"/>
    <numFmt numFmtId="168" formatCode="[&lt;10]0.00;[&gt;100]#;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sz val="8"/>
      <name val="Arial"/>
      <family val="2"/>
    </font>
    <font>
      <sz val="7.5"/>
      <name val="Arial"/>
      <family val="2"/>
    </font>
    <font>
      <b/>
      <sz val="7.5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8">
    <xf numFmtId="0" fontId="0" fillId="0" borderId="0" xfId="0"/>
    <xf numFmtId="0" fontId="1" fillId="0" borderId="1" xfId="1" applyBorder="1" applyProtection="1">
      <protection hidden="1"/>
    </xf>
    <xf numFmtId="0" fontId="1" fillId="0" borderId="2" xfId="1" applyBorder="1" applyProtection="1">
      <protection hidden="1"/>
    </xf>
    <xf numFmtId="0" fontId="1" fillId="0" borderId="3" xfId="1" applyBorder="1" applyProtection="1">
      <protection hidden="1"/>
    </xf>
    <xf numFmtId="0" fontId="1" fillId="0" borderId="0" xfId="1" applyProtection="1">
      <protection hidden="1"/>
    </xf>
    <xf numFmtId="0" fontId="1" fillId="0" borderId="4" xfId="1" applyBorder="1" applyProtection="1">
      <protection hidden="1"/>
    </xf>
    <xf numFmtId="0" fontId="1" fillId="0" borderId="5" xfId="1" applyBorder="1" applyProtection="1">
      <protection hidden="1"/>
    </xf>
    <xf numFmtId="0" fontId="1" fillId="0" borderId="0" xfId="1" applyAlignment="1" applyProtection="1">
      <alignment horizontal="right"/>
      <protection hidden="1"/>
    </xf>
    <xf numFmtId="0" fontId="0" fillId="0" borderId="0" xfId="0" applyProtection="1">
      <protection hidden="1"/>
    </xf>
    <xf numFmtId="0" fontId="2" fillId="0" borderId="6" xfId="1" applyFont="1" applyBorder="1" applyProtection="1">
      <protection hidden="1"/>
    </xf>
    <xf numFmtId="0" fontId="1" fillId="0" borderId="6" xfId="1" applyBorder="1" applyProtection="1">
      <protection hidden="1"/>
    </xf>
    <xf numFmtId="0" fontId="3" fillId="0" borderId="7" xfId="1" applyFont="1" applyBorder="1" applyProtection="1">
      <protection hidden="1"/>
    </xf>
    <xf numFmtId="0" fontId="3" fillId="0" borderId="8" xfId="1" applyFont="1" applyBorder="1" applyProtection="1">
      <protection hidden="1"/>
    </xf>
    <xf numFmtId="0" fontId="3" fillId="0" borderId="9" xfId="1" applyFont="1" applyBorder="1" applyProtection="1">
      <protection hidden="1"/>
    </xf>
    <xf numFmtId="0" fontId="4" fillId="0" borderId="10" xfId="1" applyFont="1" applyBorder="1" applyProtection="1">
      <protection hidden="1"/>
    </xf>
    <xf numFmtId="0" fontId="4" fillId="0" borderId="0" xfId="1" applyFont="1" applyProtection="1">
      <protection hidden="1"/>
    </xf>
    <xf numFmtId="0" fontId="4" fillId="0" borderId="11" xfId="1" applyFont="1" applyBorder="1" applyProtection="1">
      <protection hidden="1"/>
    </xf>
    <xf numFmtId="0" fontId="4" fillId="0" borderId="12" xfId="1" applyFont="1" applyBorder="1" applyProtection="1">
      <protection hidden="1"/>
    </xf>
    <xf numFmtId="0" fontId="4" fillId="0" borderId="13" xfId="1" applyFont="1" applyBorder="1" applyProtection="1">
      <protection hidden="1"/>
    </xf>
    <xf numFmtId="0" fontId="4" fillId="0" borderId="14" xfId="1" applyFont="1" applyBorder="1" applyProtection="1">
      <protection hidden="1"/>
    </xf>
    <xf numFmtId="0" fontId="4" fillId="0" borderId="7" xfId="1" applyFont="1" applyBorder="1" applyProtection="1">
      <protection hidden="1"/>
    </xf>
    <xf numFmtId="0" fontId="4" fillId="0" borderId="8" xfId="1" applyFont="1" applyBorder="1" applyProtection="1">
      <protection hidden="1"/>
    </xf>
    <xf numFmtId="0" fontId="4" fillId="0" borderId="9" xfId="1" applyFont="1" applyBorder="1" applyProtection="1">
      <protection hidden="1"/>
    </xf>
    <xf numFmtId="2" fontId="4" fillId="0" borderId="11" xfId="1" applyNumberFormat="1" applyFont="1" applyBorder="1" applyProtection="1">
      <protection hidden="1"/>
    </xf>
    <xf numFmtId="164" fontId="4" fillId="0" borderId="11" xfId="1" applyNumberFormat="1" applyFont="1" applyBorder="1" applyProtection="1">
      <protection hidden="1"/>
    </xf>
    <xf numFmtId="0" fontId="5" fillId="0" borderId="10" xfId="1" applyFont="1" applyBorder="1" applyProtection="1">
      <protection hidden="1"/>
    </xf>
    <xf numFmtId="0" fontId="5" fillId="0" borderId="0" xfId="1" applyFont="1" applyProtection="1">
      <protection hidden="1"/>
    </xf>
    <xf numFmtId="165" fontId="5" fillId="0" borderId="11" xfId="1" applyNumberFormat="1" applyFont="1" applyBorder="1" applyProtection="1">
      <protection hidden="1"/>
    </xf>
    <xf numFmtId="1" fontId="4" fillId="0" borderId="11" xfId="1" applyNumberFormat="1" applyFont="1" applyBorder="1" applyProtection="1">
      <protection hidden="1"/>
    </xf>
    <xf numFmtId="14" fontId="4" fillId="0" borderId="0" xfId="1" applyNumberFormat="1" applyFont="1" applyProtection="1">
      <protection hidden="1"/>
    </xf>
    <xf numFmtId="165" fontId="4" fillId="0" borderId="11" xfId="1" applyNumberFormat="1" applyFont="1" applyBorder="1" applyProtection="1">
      <protection hidden="1"/>
    </xf>
    <xf numFmtId="0" fontId="4" fillId="0" borderId="0" xfId="1" applyFont="1" applyAlignment="1" applyProtection="1">
      <alignment vertical="top" wrapText="1"/>
      <protection hidden="1"/>
    </xf>
    <xf numFmtId="0" fontId="1" fillId="0" borderId="0" xfId="1" applyAlignment="1" applyProtection="1">
      <alignment wrapText="1"/>
      <protection hidden="1"/>
    </xf>
    <xf numFmtId="0" fontId="1" fillId="0" borderId="11" xfId="1" applyBorder="1" applyAlignment="1" applyProtection="1">
      <alignment vertical="top" wrapText="1"/>
      <protection hidden="1"/>
    </xf>
    <xf numFmtId="165" fontId="1" fillId="0" borderId="0" xfId="1" applyNumberFormat="1" applyProtection="1">
      <protection hidden="1"/>
    </xf>
    <xf numFmtId="0" fontId="1" fillId="0" borderId="13" xfId="1" applyBorder="1" applyAlignment="1" applyProtection="1">
      <alignment vertical="top" wrapText="1"/>
      <protection hidden="1"/>
    </xf>
    <xf numFmtId="0" fontId="1" fillId="0" borderId="14" xfId="1" applyBorder="1" applyAlignment="1" applyProtection="1">
      <alignment vertical="top" wrapText="1"/>
      <protection hidden="1"/>
    </xf>
    <xf numFmtId="165" fontId="4" fillId="0" borderId="14" xfId="1" applyNumberFormat="1" applyFont="1" applyBorder="1" applyProtection="1">
      <protection hidden="1"/>
    </xf>
    <xf numFmtId="0" fontId="4" fillId="0" borderId="15" xfId="1" applyFont="1" applyBorder="1" applyProtection="1">
      <protection hidden="1"/>
    </xf>
    <xf numFmtId="0" fontId="4" fillId="0" borderId="16" xfId="1" applyFont="1" applyBorder="1" applyProtection="1">
      <protection hidden="1"/>
    </xf>
    <xf numFmtId="0" fontId="4" fillId="0" borderId="16" xfId="1" applyFont="1" applyBorder="1" applyAlignment="1" applyProtection="1">
      <alignment horizontal="right"/>
      <protection hidden="1"/>
    </xf>
    <xf numFmtId="0" fontId="4" fillId="0" borderId="10" xfId="1" applyFont="1" applyBorder="1" applyAlignment="1" applyProtection="1">
      <alignment horizontal="right"/>
      <protection hidden="1"/>
    </xf>
    <xf numFmtId="0" fontId="4" fillId="0" borderId="0" xfId="1" applyFont="1" applyAlignment="1" applyProtection="1">
      <alignment horizontal="right"/>
      <protection hidden="1"/>
    </xf>
    <xf numFmtId="0" fontId="4" fillId="0" borderId="11" xfId="1" applyFont="1" applyBorder="1" applyAlignment="1" applyProtection="1">
      <alignment horizontal="right"/>
      <protection hidden="1"/>
    </xf>
    <xf numFmtId="0" fontId="4" fillId="0" borderId="17" xfId="1" applyFont="1" applyBorder="1" applyProtection="1">
      <protection hidden="1"/>
    </xf>
    <xf numFmtId="165" fontId="4" fillId="0" borderId="0" xfId="1" applyNumberFormat="1" applyFont="1" applyProtection="1">
      <protection hidden="1"/>
    </xf>
    <xf numFmtId="165" fontId="4" fillId="0" borderId="10" xfId="1" applyNumberFormat="1" applyFont="1" applyBorder="1" applyProtection="1">
      <protection hidden="1"/>
    </xf>
    <xf numFmtId="1" fontId="4" fillId="0" borderId="16" xfId="1" applyNumberFormat="1" applyFont="1" applyBorder="1" applyProtection="1">
      <protection hidden="1"/>
    </xf>
    <xf numFmtId="1" fontId="4" fillId="0" borderId="0" xfId="1" applyNumberFormat="1" applyFont="1" applyProtection="1">
      <protection hidden="1"/>
    </xf>
    <xf numFmtId="1" fontId="4" fillId="0" borderId="10" xfId="1" applyNumberFormat="1" applyFont="1" applyBorder="1" applyProtection="1">
      <protection hidden="1"/>
    </xf>
    <xf numFmtId="164" fontId="4" fillId="0" borderId="16" xfId="1" applyNumberFormat="1" applyFont="1" applyBorder="1" applyProtection="1">
      <protection hidden="1"/>
    </xf>
    <xf numFmtId="164" fontId="4" fillId="0" borderId="0" xfId="1" applyNumberFormat="1" applyFont="1" applyProtection="1">
      <protection hidden="1"/>
    </xf>
    <xf numFmtId="164" fontId="4" fillId="0" borderId="10" xfId="1" applyNumberFormat="1" applyFont="1" applyBorder="1" applyProtection="1">
      <protection hidden="1"/>
    </xf>
    <xf numFmtId="165" fontId="4" fillId="0" borderId="16" xfId="1" applyNumberFormat="1" applyFont="1" applyBorder="1" applyProtection="1">
      <protection hidden="1"/>
    </xf>
    <xf numFmtId="2" fontId="4" fillId="0" borderId="16" xfId="1" applyNumberFormat="1" applyFont="1" applyBorder="1" applyProtection="1">
      <protection hidden="1"/>
    </xf>
    <xf numFmtId="2" fontId="4" fillId="0" borderId="10" xfId="1" applyNumberFormat="1" applyFont="1" applyBorder="1" applyProtection="1">
      <protection hidden="1"/>
    </xf>
    <xf numFmtId="2" fontId="4" fillId="0" borderId="0" xfId="1" applyNumberFormat="1" applyFont="1" applyProtection="1">
      <protection hidden="1"/>
    </xf>
    <xf numFmtId="166" fontId="4" fillId="0" borderId="16" xfId="1" applyNumberFormat="1" applyFont="1" applyBorder="1" applyProtection="1">
      <protection hidden="1"/>
    </xf>
    <xf numFmtId="167" fontId="4" fillId="0" borderId="0" xfId="1" applyNumberFormat="1" applyFont="1" applyProtection="1">
      <protection hidden="1"/>
    </xf>
    <xf numFmtId="167" fontId="4" fillId="0" borderId="10" xfId="1" applyNumberFormat="1" applyFont="1" applyBorder="1" applyProtection="1">
      <protection hidden="1"/>
    </xf>
    <xf numFmtId="167" fontId="4" fillId="0" borderId="11" xfId="1" applyNumberFormat="1" applyFont="1" applyBorder="1" applyProtection="1">
      <protection hidden="1"/>
    </xf>
    <xf numFmtId="168" fontId="4" fillId="0" borderId="16" xfId="1" applyNumberFormat="1" applyFont="1" applyBorder="1" applyProtection="1">
      <protection hidden="1"/>
    </xf>
    <xf numFmtId="168" fontId="4" fillId="0" borderId="10" xfId="1" applyNumberFormat="1" applyFont="1" applyBorder="1" applyProtection="1">
      <protection hidden="1"/>
    </xf>
    <xf numFmtId="168" fontId="4" fillId="0" borderId="0" xfId="1" applyNumberFormat="1" applyFont="1" applyProtection="1">
      <protection hidden="1"/>
    </xf>
    <xf numFmtId="168" fontId="4" fillId="0" borderId="11" xfId="1" applyNumberFormat="1" applyFont="1" applyBorder="1" applyProtection="1">
      <protection hidden="1"/>
    </xf>
    <xf numFmtId="0" fontId="1" fillId="0" borderId="18" xfId="1" applyBorder="1" applyProtection="1">
      <protection hidden="1"/>
    </xf>
    <xf numFmtId="0" fontId="3" fillId="0" borderId="12" xfId="1" applyFont="1" applyBorder="1" applyProtection="1">
      <protection hidden="1"/>
    </xf>
    <xf numFmtId="0" fontId="3" fillId="0" borderId="17" xfId="1" applyFont="1" applyBorder="1" applyProtection="1">
      <protection hidden="1"/>
    </xf>
    <xf numFmtId="0" fontId="3" fillId="0" borderId="13" xfId="1" applyFont="1" applyBorder="1" applyProtection="1">
      <protection hidden="1"/>
    </xf>
    <xf numFmtId="0" fontId="3" fillId="0" borderId="14" xfId="1" applyFont="1" applyBorder="1" applyProtection="1">
      <protection hidden="1"/>
    </xf>
    <xf numFmtId="0" fontId="1" fillId="0" borderId="8" xfId="1" applyBorder="1" applyProtection="1">
      <protection hidden="1"/>
    </xf>
    <xf numFmtId="0" fontId="1" fillId="0" borderId="13" xfId="1" applyBorder="1" applyProtection="1">
      <protection hidden="1"/>
    </xf>
    <xf numFmtId="0" fontId="1" fillId="0" borderId="19" xfId="1" applyBorder="1" applyProtection="1">
      <protection hidden="1"/>
    </xf>
    <xf numFmtId="0" fontId="1" fillId="0" borderId="20" xfId="1" applyBorder="1" applyProtection="1">
      <protection hidden="1"/>
    </xf>
    <xf numFmtId="0" fontId="1" fillId="0" borderId="21" xfId="1" applyBorder="1" applyProtection="1">
      <protection hidden="1"/>
    </xf>
    <xf numFmtId="0" fontId="1" fillId="0" borderId="2" xfId="1" applyBorder="1" applyAlignment="1" applyProtection="1">
      <alignment horizontal="center"/>
      <protection hidden="1"/>
    </xf>
    <xf numFmtId="0" fontId="1" fillId="0" borderId="3" xfId="1" applyBorder="1" applyAlignment="1" applyProtection="1">
      <alignment horizontal="center"/>
      <protection hidden="1"/>
    </xf>
    <xf numFmtId="0" fontId="6" fillId="0" borderId="0" xfId="1" applyFont="1" applyProtection="1">
      <protection hidden="1"/>
    </xf>
    <xf numFmtId="0" fontId="1" fillId="0" borderId="5" xfId="1" applyBorder="1" applyAlignment="1" applyProtection="1">
      <alignment horizontal="center"/>
      <protection hidden="1"/>
    </xf>
    <xf numFmtId="0" fontId="7" fillId="0" borderId="0" xfId="1" applyFont="1" applyProtection="1">
      <protection hidden="1"/>
    </xf>
    <xf numFmtId="1" fontId="1" fillId="0" borderId="0" xfId="1" applyNumberFormat="1" applyProtection="1">
      <protection hidden="1"/>
    </xf>
    <xf numFmtId="2" fontId="1" fillId="0" borderId="0" xfId="1" applyNumberFormat="1" applyProtection="1">
      <protection hidden="1"/>
    </xf>
    <xf numFmtId="0" fontId="7" fillId="0" borderId="22" xfId="1" applyFont="1" applyBorder="1" applyProtection="1">
      <protection hidden="1"/>
    </xf>
    <xf numFmtId="165" fontId="1" fillId="2" borderId="26" xfId="1" applyNumberFormat="1" applyFill="1" applyBorder="1" applyProtection="1">
      <protection hidden="1"/>
    </xf>
    <xf numFmtId="165" fontId="1" fillId="0" borderId="26" xfId="1" applyNumberFormat="1" applyBorder="1" applyProtection="1">
      <protection hidden="1"/>
    </xf>
    <xf numFmtId="165" fontId="1" fillId="0" borderId="27" xfId="1" applyNumberFormat="1" applyBorder="1" applyProtection="1">
      <protection hidden="1"/>
    </xf>
    <xf numFmtId="165" fontId="1" fillId="0" borderId="29" xfId="1" applyNumberFormat="1" applyBorder="1" applyProtection="1">
      <protection hidden="1"/>
    </xf>
    <xf numFmtId="165" fontId="1" fillId="0" borderId="30" xfId="1" applyNumberFormat="1" applyBorder="1" applyProtection="1">
      <protection hidden="1"/>
    </xf>
    <xf numFmtId="0" fontId="8" fillId="0" borderId="0" xfId="1" applyFont="1" applyProtection="1">
      <protection hidden="1"/>
    </xf>
    <xf numFmtId="0" fontId="9" fillId="0" borderId="0" xfId="1" applyFont="1" applyProtection="1">
      <protection hidden="1"/>
    </xf>
    <xf numFmtId="1" fontId="8" fillId="0" borderId="0" xfId="1" applyNumberFormat="1" applyFont="1" applyProtection="1">
      <protection hidden="1"/>
    </xf>
    <xf numFmtId="2" fontId="8" fillId="0" borderId="0" xfId="1" applyNumberFormat="1" applyFont="1" applyProtection="1">
      <protection hidden="1"/>
    </xf>
    <xf numFmtId="1" fontId="9" fillId="0" borderId="0" xfId="1" applyNumberFormat="1" applyFont="1" applyProtection="1">
      <protection hidden="1"/>
    </xf>
    <xf numFmtId="0" fontId="10" fillId="0" borderId="0" xfId="1" applyFont="1" applyProtection="1">
      <protection hidden="1"/>
    </xf>
    <xf numFmtId="0" fontId="7" fillId="3" borderId="25" xfId="1" applyFont="1" applyFill="1" applyBorder="1" applyProtection="1">
      <protection hidden="1"/>
    </xf>
    <xf numFmtId="0" fontId="7" fillId="3" borderId="28" xfId="1" applyFont="1" applyFill="1" applyBorder="1" applyProtection="1">
      <protection hidden="1"/>
    </xf>
    <xf numFmtId="0" fontId="7" fillId="3" borderId="23" xfId="1" applyFont="1" applyFill="1" applyBorder="1" applyProtection="1">
      <protection hidden="1"/>
    </xf>
    <xf numFmtId="0" fontId="7" fillId="3" borderId="24" xfId="1" applyFont="1" applyFill="1" applyBorder="1" applyProtection="1">
      <protection hidden="1"/>
    </xf>
  </cellXfs>
  <cellStyles count="2">
    <cellStyle name="Normal" xfId="0" builtinId="0"/>
    <cellStyle name="Normal 10" xfId="1" xr:uid="{9EB819EC-D7C0-4351-A0EA-B4D2DBFE67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Cumulative Yield</a:t>
            </a:r>
          </a:p>
        </c:rich>
      </c:tx>
      <c:layout>
        <c:manualLayout>
          <c:xMode val="edge"/>
          <c:yMode val="edge"/>
          <c:x val="0.46640158930409942"/>
          <c:y val="3.47938144329896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61075446026484"/>
          <c:y val="9.9226804123711335E-2"/>
          <c:w val="0.85714351417128187"/>
          <c:h val="0.81958762886597936"/>
        </c:manualLayout>
      </c:layout>
      <c:scatterChart>
        <c:scatterStyle val="lineMarker"/>
        <c:varyColors val="0"/>
        <c:ser>
          <c:idx val="0"/>
          <c:order val="0"/>
          <c:tx>
            <c:v>Weight Yield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'Yield Graph (C)'!$C$75:$C$170</c:f>
              <c:numCache>
                <c:formatCode>General</c:formatCode>
                <c:ptCount val="96"/>
                <c:pt idx="0">
                  <c:v>0.1943019092187884</c:v>
                </c:pt>
                <c:pt idx="1">
                  <c:v>0.2094307350981468</c:v>
                </c:pt>
                <c:pt idx="2">
                  <c:v>0.22459146637645502</c:v>
                </c:pt>
                <c:pt idx="3">
                  <c:v>0.23978308057483064</c:v>
                </c:pt>
                <c:pt idx="4">
                  <c:v>0.2550040005704754</c:v>
                </c:pt>
                <c:pt idx="5">
                  <c:v>0.27025209077186307</c:v>
                </c:pt>
                <c:pt idx="6">
                  <c:v>0.28552465396926924</c:v>
                </c:pt>
                <c:pt idx="7">
                  <c:v>0.28552467324464792</c:v>
                </c:pt>
                <c:pt idx="8">
                  <c:v>0.42939379053928073</c:v>
                </c:pt>
                <c:pt idx="9">
                  <c:v>0.5733850099506671</c:v>
                </c:pt>
                <c:pt idx="10">
                  <c:v>0.57338502993658336</c:v>
                </c:pt>
                <c:pt idx="11">
                  <c:v>0.80303176667535969</c:v>
                </c:pt>
                <c:pt idx="12">
                  <c:v>1.0333935793175708</c:v>
                </c:pt>
                <c:pt idx="13">
                  <c:v>1.2649883454750233</c:v>
                </c:pt>
                <c:pt idx="14">
                  <c:v>1.4981684981257317</c:v>
                </c:pt>
                <c:pt idx="15">
                  <c:v>2.0294290948849998</c:v>
                </c:pt>
                <c:pt idx="16">
                  <c:v>2.5647192496319553</c:v>
                </c:pt>
                <c:pt idx="17">
                  <c:v>2.5647192722313235</c:v>
                </c:pt>
                <c:pt idx="18">
                  <c:v>3.1567648210523709</c:v>
                </c:pt>
                <c:pt idx="19">
                  <c:v>3.7506316477731048</c:v>
                </c:pt>
                <c:pt idx="20">
                  <c:v>3.7506316722178479</c:v>
                </c:pt>
                <c:pt idx="21">
                  <c:v>4.316308750141669</c:v>
                </c:pt>
                <c:pt idx="22">
                  <c:v>4.9403642464015078</c:v>
                </c:pt>
                <c:pt idx="23">
                  <c:v>5.6217453531326838</c:v>
                </c:pt>
                <c:pt idx="24">
                  <c:v>6.3573458225915411</c:v>
                </c:pt>
                <c:pt idx="25">
                  <c:v>7.1417859011222466</c:v>
                </c:pt>
                <c:pt idx="26">
                  <c:v>7.9682937194373453</c:v>
                </c:pt>
                <c:pt idx="27">
                  <c:v>8.8344121073163855</c:v>
                </c:pt>
                <c:pt idx="28">
                  <c:v>9.7383508400796828</c:v>
                </c:pt>
                <c:pt idx="29">
                  <c:v>10.678135965570455</c:v>
                </c:pt>
                <c:pt idx="30">
                  <c:v>11.651654015992188</c:v>
                </c:pt>
                <c:pt idx="31">
                  <c:v>12.657043814301893</c:v>
                </c:pt>
                <c:pt idx="32">
                  <c:v>13.69465356833402</c:v>
                </c:pt>
                <c:pt idx="33">
                  <c:v>14.765592365847912</c:v>
                </c:pt>
                <c:pt idx="34">
                  <c:v>15.871224728872193</c:v>
                </c:pt>
                <c:pt idx="35">
                  <c:v>17.01098023097552</c:v>
                </c:pt>
                <c:pt idx="36">
                  <c:v>18.171552977605756</c:v>
                </c:pt>
                <c:pt idx="37">
                  <c:v>19.305569386978828</c:v>
                </c:pt>
                <c:pt idx="38">
                  <c:v>20.338027916280854</c:v>
                </c:pt>
                <c:pt idx="39">
                  <c:v>21.23638938463791</c:v>
                </c:pt>
                <c:pt idx="40">
                  <c:v>22.053677389850829</c:v>
                </c:pt>
                <c:pt idx="41">
                  <c:v>23.71554985338749</c:v>
                </c:pt>
                <c:pt idx="42">
                  <c:v>25.517770691595853</c:v>
                </c:pt>
                <c:pt idx="43">
                  <c:v>27.424676923692221</c:v>
                </c:pt>
                <c:pt idx="44">
                  <c:v>29.391824591361718</c:v>
                </c:pt>
                <c:pt idx="45">
                  <c:v>31.389965168245986</c:v>
                </c:pt>
                <c:pt idx="46">
                  <c:v>33.411194884532385</c:v>
                </c:pt>
                <c:pt idx="47">
                  <c:v>35.473153733058204</c:v>
                </c:pt>
                <c:pt idx="48">
                  <c:v>37.617816261772674</c:v>
                </c:pt>
                <c:pt idx="49">
                  <c:v>39.873558425053496</c:v>
                </c:pt>
                <c:pt idx="50">
                  <c:v>42.232367219738414</c:v>
                </c:pt>
                <c:pt idx="51">
                  <c:v>44.668807080499924</c:v>
                </c:pt>
                <c:pt idx="52">
                  <c:v>47.145861467656232</c:v>
                </c:pt>
                <c:pt idx="53">
                  <c:v>49.636376960481769</c:v>
                </c:pt>
                <c:pt idx="54">
                  <c:v>52.127009109589096</c:v>
                </c:pt>
                <c:pt idx="55">
                  <c:v>54.604244305495378</c:v>
                </c:pt>
                <c:pt idx="56">
                  <c:v>57.056070015015671</c:v>
                </c:pt>
                <c:pt idx="57">
                  <c:v>59.473431444276507</c:v>
                </c:pt>
                <c:pt idx="58">
                  <c:v>61.849743716056345</c:v>
                </c:pt>
                <c:pt idx="59">
                  <c:v>64.178748528519705</c:v>
                </c:pt>
                <c:pt idx="60">
                  <c:v>66.453818914899216</c:v>
                </c:pt>
                <c:pt idx="61">
                  <c:v>68.667607870500788</c:v>
                </c:pt>
                <c:pt idx="62">
                  <c:v>70.812272900027708</c:v>
                </c:pt>
                <c:pt idx="63">
                  <c:v>72.882587257383676</c:v>
                </c:pt>
                <c:pt idx="64">
                  <c:v>74.876151819403333</c:v>
                </c:pt>
                <c:pt idx="65">
                  <c:v>76.793035398698777</c:v>
                </c:pt>
                <c:pt idx="66">
                  <c:v>78.633560623183698</c:v>
                </c:pt>
                <c:pt idx="67">
                  <c:v>80.390991461275007</c:v>
                </c:pt>
                <c:pt idx="68">
                  <c:v>82.057182767466415</c:v>
                </c:pt>
                <c:pt idx="69">
                  <c:v>83.624878480095447</c:v>
                </c:pt>
                <c:pt idx="70">
                  <c:v>85.088208741465124</c:v>
                </c:pt>
                <c:pt idx="71">
                  <c:v>86.443071459279594</c:v>
                </c:pt>
                <c:pt idx="72">
                  <c:v>87.687916078722651</c:v>
                </c:pt>
                <c:pt idx="73">
                  <c:v>88.824612184777195</c:v>
                </c:pt>
                <c:pt idx="74">
                  <c:v>89.857955621254163</c:v>
                </c:pt>
                <c:pt idx="75">
                  <c:v>90.794944315005125</c:v>
                </c:pt>
                <c:pt idx="76">
                  <c:v>91.643832726392162</c:v>
                </c:pt>
                <c:pt idx="77">
                  <c:v>92.4125958387514</c:v>
                </c:pt>
                <c:pt idx="78">
                  <c:v>93.109034850970787</c:v>
                </c:pt>
                <c:pt idx="79">
                  <c:v>93.740698092759146</c:v>
                </c:pt>
                <c:pt idx="80">
                  <c:v>94.314667896996255</c:v>
                </c:pt>
                <c:pt idx="81">
                  <c:v>94.837412326098118</c:v>
                </c:pt>
                <c:pt idx="82">
                  <c:v>95.314703944230828</c:v>
                </c:pt>
                <c:pt idx="83">
                  <c:v>95.751589197584323</c:v>
                </c:pt>
                <c:pt idx="84">
                  <c:v>96.152408657352666</c:v>
                </c:pt>
                <c:pt idx="85">
                  <c:v>96.52085300713459</c:v>
                </c:pt>
                <c:pt idx="86">
                  <c:v>96.860046826789912</c:v>
                </c:pt>
                <c:pt idx="87">
                  <c:v>97.17265424318424</c:v>
                </c:pt>
                <c:pt idx="88">
                  <c:v>97.460937827647129</c:v>
                </c:pt>
                <c:pt idx="89">
                  <c:v>97.726832198003152</c:v>
                </c:pt>
                <c:pt idx="90">
                  <c:v>97.972014147508816</c:v>
                </c:pt>
                <c:pt idx="91">
                  <c:v>98.197970693307624</c:v>
                </c:pt>
                <c:pt idx="92">
                  <c:v>98.40607518601395</c:v>
                </c:pt>
                <c:pt idx="93">
                  <c:v>98.597580181655687</c:v>
                </c:pt>
                <c:pt idx="94">
                  <c:v>98.773632920366211</c:v>
                </c:pt>
                <c:pt idx="95">
                  <c:v>98.93529455048386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33F-4860-AB26-F63FF23FA6DB}"/>
            </c:ext>
          </c:extLst>
        </c:ser>
        <c:ser>
          <c:idx val="1"/>
          <c:order val="1"/>
          <c:tx>
            <c:v>Volume Yield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'Yield Graph (C)'!$D$75:$D$170</c:f>
              <c:numCache>
                <c:formatCode>General</c:formatCode>
                <c:ptCount val="96"/>
                <c:pt idx="0">
                  <c:v>0.31379081936145703</c:v>
                </c:pt>
                <c:pt idx="1">
                  <c:v>0.33827376081411031</c:v>
                </c:pt>
                <c:pt idx="2">
                  <c:v>0.36281565648350345</c:v>
                </c:pt>
                <c:pt idx="3">
                  <c:v>0.38741496332076092</c:v>
                </c:pt>
                <c:pt idx="4">
                  <c:v>0.41206923038159987</c:v>
                </c:pt>
                <c:pt idx="5">
                  <c:v>0.43677509141833526</c:v>
                </c:pt>
                <c:pt idx="6">
                  <c:v>0.46152825854169793</c:v>
                </c:pt>
                <c:pt idx="7">
                  <c:v>0.46152828674007912</c:v>
                </c:pt>
                <c:pt idx="8">
                  <c:v>0.67206342503550376</c:v>
                </c:pt>
                <c:pt idx="9">
                  <c:v>0.88284336262600982</c:v>
                </c:pt>
                <c:pt idx="10">
                  <c:v>0.88284339084325925</c:v>
                </c:pt>
                <c:pt idx="11">
                  <c:v>1.2071738126234939</c:v>
                </c:pt>
                <c:pt idx="12">
                  <c:v>1.5326166641328909</c:v>
                </c:pt>
                <c:pt idx="13">
                  <c:v>1.8599043951127934</c:v>
                </c:pt>
                <c:pt idx="14">
                  <c:v>2.1895361524598762</c:v>
                </c:pt>
                <c:pt idx="15">
                  <c:v>2.8914831204099456</c:v>
                </c:pt>
                <c:pt idx="16">
                  <c:v>3.598975008260596</c:v>
                </c:pt>
                <c:pt idx="17">
                  <c:v>3.5989750378490615</c:v>
                </c:pt>
                <c:pt idx="18">
                  <c:v>4.3743561204879251</c:v>
                </c:pt>
                <c:pt idx="19">
                  <c:v>5.1523605616364625</c:v>
                </c:pt>
                <c:pt idx="20">
                  <c:v>5.1523605921756088</c:v>
                </c:pt>
                <c:pt idx="21">
                  <c:v>5.8475267209556394</c:v>
                </c:pt>
                <c:pt idx="22">
                  <c:v>6.6021994999819178</c:v>
                </c:pt>
                <c:pt idx="23">
                  <c:v>7.4135236194579885</c:v>
                </c:pt>
                <c:pt idx="24">
                  <c:v>8.2766461948567898</c:v>
                </c:pt>
                <c:pt idx="25">
                  <c:v>9.1846172020569998</c:v>
                </c:pt>
                <c:pt idx="26">
                  <c:v>10.129526294892349</c:v>
                </c:pt>
                <c:pt idx="27">
                  <c:v>11.108994954247331</c:v>
                </c:pt>
                <c:pt idx="28">
                  <c:v>12.121856723218748</c:v>
                </c:pt>
                <c:pt idx="29">
                  <c:v>13.167186248803356</c:v>
                </c:pt>
                <c:pt idx="30">
                  <c:v>14.244362677925102</c:v>
                </c:pt>
                <c:pt idx="31">
                  <c:v>15.353132239517677</c:v>
                </c:pt>
                <c:pt idx="32">
                  <c:v>16.493670567677874</c:v>
                </c:pt>
                <c:pt idx="33">
                  <c:v>17.666632152774444</c:v>
                </c:pt>
                <c:pt idx="34">
                  <c:v>18.872957308703235</c:v>
                </c:pt>
                <c:pt idx="35">
                  <c:v>20.111490939536726</c:v>
                </c:pt>
                <c:pt idx="36">
                  <c:v>21.367334199158321</c:v>
                </c:pt>
                <c:pt idx="37">
                  <c:v>22.589106220455204</c:v>
                </c:pt>
                <c:pt idx="38">
                  <c:v>23.696515244220741</c:v>
                </c:pt>
                <c:pt idx="39">
                  <c:v>24.655747475630871</c:v>
                </c:pt>
                <c:pt idx="40">
                  <c:v>25.524453935394178</c:v>
                </c:pt>
                <c:pt idx="41">
                  <c:v>27.279164708639456</c:v>
                </c:pt>
                <c:pt idx="42">
                  <c:v>29.167111973168399</c:v>
                </c:pt>
                <c:pt idx="43">
                  <c:v>31.150934833343637</c:v>
                </c:pt>
                <c:pt idx="44">
                  <c:v>33.184741482699529</c:v>
                </c:pt>
                <c:pt idx="45">
                  <c:v>35.238764559665299</c:v>
                </c:pt>
                <c:pt idx="46">
                  <c:v>37.305038699911137</c:v>
                </c:pt>
                <c:pt idx="47">
                  <c:v>39.400846267084106</c:v>
                </c:pt>
                <c:pt idx="48">
                  <c:v>41.567397210182463</c:v>
                </c:pt>
                <c:pt idx="49">
                  <c:v>43.831229226620678</c:v>
                </c:pt>
                <c:pt idx="50">
                  <c:v>46.181722017379656</c:v>
                </c:pt>
                <c:pt idx="51">
                  <c:v>48.592165117035606</c:v>
                </c:pt>
                <c:pt idx="52">
                  <c:v>51.030147403716867</c:v>
                </c:pt>
                <c:pt idx="53">
                  <c:v>53.473770796448036</c:v>
                </c:pt>
                <c:pt idx="54">
                  <c:v>55.913735744545129</c:v>
                </c:pt>
                <c:pt idx="55">
                  <c:v>58.339432430092394</c:v>
                </c:pt>
                <c:pt idx="56">
                  <c:v>60.739028780062242</c:v>
                </c:pt>
                <c:pt idx="57">
                  <c:v>63.097126348292356</c:v>
                </c:pt>
                <c:pt idx="58">
                  <c:v>65.40174647854559</c:v>
                </c:pt>
                <c:pt idx="59">
                  <c:v>67.643964701519735</c:v>
                </c:pt>
                <c:pt idx="60">
                  <c:v>69.817036965665423</c:v>
                </c:pt>
                <c:pt idx="61">
                  <c:v>71.916086008605973</c:v>
                </c:pt>
                <c:pt idx="62">
                  <c:v>73.937827304555597</c:v>
                </c:pt>
                <c:pt idx="63">
                  <c:v>75.880321656379792</c:v>
                </c:pt>
                <c:pt idx="64">
                  <c:v>77.742775232062272</c:v>
                </c:pt>
                <c:pt idx="65">
                  <c:v>79.525398103725394</c:v>
                </c:pt>
                <c:pt idx="66">
                  <c:v>81.227709421913957</c:v>
                </c:pt>
                <c:pt idx="67">
                  <c:v>82.843160829506814</c:v>
                </c:pt>
                <c:pt idx="68">
                  <c:v>84.364996049240702</c:v>
                </c:pt>
                <c:pt idx="69">
                  <c:v>85.788165889420327</c:v>
                </c:pt>
                <c:pt idx="70">
                  <c:v>87.10954022259692</c:v>
                </c:pt>
                <c:pt idx="71">
                  <c:v>88.328014164576985</c:v>
                </c:pt>
                <c:pt idx="72">
                  <c:v>89.444491713328489</c:v>
                </c:pt>
                <c:pt idx="73">
                  <c:v>90.461746000239145</c:v>
                </c:pt>
                <c:pt idx="74">
                  <c:v>91.384170870910509</c:v>
                </c:pt>
                <c:pt idx="75">
                  <c:v>92.217451118933127</c:v>
                </c:pt>
                <c:pt idx="76">
                  <c:v>92.96830625129725</c:v>
                </c:pt>
                <c:pt idx="77">
                  <c:v>93.644402368645544</c:v>
                </c:pt>
                <c:pt idx="78">
                  <c:v>94.253432906545498</c:v>
                </c:pt>
                <c:pt idx="79">
                  <c:v>94.802740152899489</c:v>
                </c:pt>
                <c:pt idx="80">
                  <c:v>95.299138224795215</c:v>
                </c:pt>
                <c:pt idx="81">
                  <c:v>95.748796140995225</c:v>
                </c:pt>
                <c:pt idx="82">
                  <c:v>96.157179559338616</c:v>
                </c:pt>
                <c:pt idx="83">
                  <c:v>96.529043954470154</c:v>
                </c:pt>
                <c:pt idx="84">
                  <c:v>96.868468323827898</c:v>
                </c:pt>
                <c:pt idx="85">
                  <c:v>97.178916988834231</c:v>
                </c:pt>
                <c:pt idx="86">
                  <c:v>97.463317404134756</c:v>
                </c:pt>
                <c:pt idx="87">
                  <c:v>97.724143578508261</c:v>
                </c:pt>
                <c:pt idx="88">
                  <c:v>97.963497150210245</c:v>
                </c:pt>
                <c:pt idx="89">
                  <c:v>98.183180800219162</c:v>
                </c:pt>
                <c:pt idx="90">
                  <c:v>98.3847611125328</c:v>
                </c:pt>
                <c:pt idx="91">
                  <c:v>98.569628324155318</c:v>
                </c:pt>
                <c:pt idx="92">
                  <c:v>98.739061303682405</c:v>
                </c:pt>
                <c:pt idx="93">
                  <c:v>98.894223587731162</c:v>
                </c:pt>
                <c:pt idx="94">
                  <c:v>99.036177785887119</c:v>
                </c:pt>
                <c:pt idx="95">
                  <c:v>99.165902704750621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33F-4860-AB26-F63FF23FA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0939216"/>
        <c:axId val="1060939608"/>
      </c:scatterChart>
      <c:valAx>
        <c:axId val="1060939216"/>
        <c:scaling>
          <c:orientation val="minMax"/>
          <c:max val="100"/>
          <c:min val="0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distilled</a:t>
                </a:r>
              </a:p>
            </c:rich>
          </c:tx>
          <c:layout>
            <c:manualLayout>
              <c:xMode val="edge"/>
              <c:yMode val="edge"/>
              <c:x val="0.48508667185832538"/>
              <c:y val="0.9536082474226804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608"/>
        <c:crosses val="autoZero"/>
        <c:crossBetween val="midCat"/>
        <c:majorUnit val="10"/>
        <c:minorUnit val="2"/>
      </c:valAx>
      <c:valAx>
        <c:axId val="1060939608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TBP 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Calibri"/>
                    <a:cs typeface="Arial"/>
                  </a:rPr>
                  <a:t>°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</a:t>
                </a:r>
              </a:p>
            </c:rich>
          </c:tx>
          <c:layout>
            <c:manualLayout>
              <c:xMode val="edge"/>
              <c:yMode val="edge"/>
              <c:x val="2.6687598116169546E-2"/>
              <c:y val="0.4832474226804123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216"/>
        <c:crossesAt val="0"/>
        <c:crossBetween val="midCat"/>
        <c:majorUnit val="100"/>
        <c:min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773956826825217"/>
          <c:y val="0.11597938144329897"/>
          <c:w val="0.15384631866071685"/>
          <c:h val="5.02577319587628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361950</xdr:colOff>
      <xdr:row>0</xdr:row>
      <xdr:rowOff>133350</xdr:rowOff>
    </xdr:from>
    <xdr:to>
      <xdr:col>15</xdr:col>
      <xdr:colOff>357736</xdr:colOff>
      <xdr:row>3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6A4A43-AC93-42F8-B894-9E119FE83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4925" y="133350"/>
          <a:ext cx="1948411" cy="390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123825</xdr:rowOff>
    </xdr:from>
    <xdr:to>
      <xdr:col>15</xdr:col>
      <xdr:colOff>200025</xdr:colOff>
      <xdr:row>55</xdr:row>
      <xdr:rowOff>66675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298CAD64-353D-4EAF-BF07-FAFE1D65A4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FISI02C01\cjchro1$\Spiral\Programmatic%20access\SpiralCrudeCOM_BKG_custo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Configuration"/>
      <sheetName val="Share View"/>
      <sheetName val="InfoField View"/>
      <sheetName val="InfoField Fcn"/>
      <sheetName val="AssaySets View"/>
      <sheetName val="PSG eval"/>
      <sheetName val="PSG View"/>
      <sheetName val="Location View"/>
      <sheetName val="Ship View"/>
      <sheetName val="TradedCrude View"/>
      <sheetName val="Assay View"/>
      <sheetName val="Perfect Cuts (24 comp ref lump)"/>
      <sheetName val="Perfect Cuts1"/>
      <sheetName val="Assay Change SBS"/>
      <sheetName val="Plot Data"/>
      <sheetName val="Perfect Cuts (mutiple values)"/>
      <sheetName val="Recut AssaySet to Streams"/>
      <sheetName val="Blends"/>
      <sheetName val="Blends (multiple values)"/>
      <sheetName val="Targetted Recutting"/>
      <sheetName val="Flowsheet Cuts - Single Tower"/>
      <sheetName val="Flowsheet Cuts - resid prop"/>
      <sheetName val="Flowsheet Cuts - chemicals"/>
      <sheetName val="Flowsheet Cuts - Two Towers"/>
      <sheetName val="Flowsheet Cuts-2Towers-Blend"/>
      <sheetName val="Flowsheet Cuts - Three Towers"/>
      <sheetName val="Flowsheet Cuts - John Brydges"/>
      <sheetName val="GlobalMode View"/>
      <sheetName val="Pipe View"/>
      <sheetName val="Flowsheet Cuts (stored)"/>
      <sheetName val="Swing Cuts"/>
      <sheetName val="Swing Cuts (2Twrs)"/>
      <sheetName val="Flowsheet Fitting"/>
      <sheetName val="Flowsheet Fitting (Nm)"/>
      <sheetName val="SampleCrudes"/>
      <sheetName val="CS Prop Codes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6">
          <cell r="F6" t="str">
            <v>Reduced Crude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87CAF-6F68-41E7-91D0-EF6D6296B9B5}">
  <sheetPr codeName="Sheet2">
    <pageSetUpPr fitToPage="1"/>
  </sheetPr>
  <dimension ref="A1:S97"/>
  <sheetViews>
    <sheetView showGridLines="0" tabSelected="1" zoomScaleNormal="100" zoomScaleSheetLayoutView="100" workbookViewId="0">
      <selection activeCell="S56" sqref="S56"/>
    </sheetView>
  </sheetViews>
  <sheetFormatPr defaultRowHeight="12.75" x14ac:dyDescent="0.2"/>
  <cols>
    <col min="1" max="1" width="2.7109375" style="4" customWidth="1"/>
    <col min="2" max="2" width="20.42578125" style="4" customWidth="1"/>
    <col min="3" max="3" width="7.140625" style="4" customWidth="1"/>
    <col min="4" max="15" width="5.85546875" style="4" customWidth="1"/>
    <col min="16" max="16" width="7.140625" style="4" customWidth="1"/>
    <col min="17" max="17" width="1.7109375" style="4" customWidth="1"/>
    <col min="18" max="16384" width="9.140625" style="4"/>
  </cols>
  <sheetData>
    <row r="1" spans="1:17" ht="1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 ht="7.5" customHeight="1" x14ac:dyDescent="0.2">
      <c r="A2" s="5"/>
      <c r="Q2" s="6"/>
    </row>
    <row r="3" spans="1:17" ht="15" x14ac:dyDescent="0.25">
      <c r="A3" s="5"/>
      <c r="D3" s="7" t="s">
        <v>0</v>
      </c>
      <c r="E3" s="4" t="s">
        <v>94</v>
      </c>
      <c r="F3" s="8"/>
      <c r="G3" s="8"/>
      <c r="H3" s="8"/>
      <c r="Q3" s="6"/>
    </row>
    <row r="4" spans="1:17" x14ac:dyDescent="0.2">
      <c r="A4" s="5"/>
      <c r="D4" s="7" t="s">
        <v>1</v>
      </c>
      <c r="E4" s="4" t="s">
        <v>95</v>
      </c>
      <c r="Q4" s="6"/>
    </row>
    <row r="5" spans="1:17" ht="5.25" customHeight="1" x14ac:dyDescent="0.2">
      <c r="A5" s="5"/>
      <c r="Q5" s="6"/>
    </row>
    <row r="6" spans="1:17" ht="5.25" customHeight="1" x14ac:dyDescent="0.2">
      <c r="A6" s="5"/>
      <c r="Q6" s="6"/>
    </row>
    <row r="7" spans="1:17" ht="20.25" x14ac:dyDescent="0.3">
      <c r="A7" s="5"/>
      <c r="B7" s="9" t="s">
        <v>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6"/>
    </row>
    <row r="8" spans="1:17" x14ac:dyDescent="0.2">
      <c r="A8" s="5"/>
      <c r="Q8" s="6"/>
    </row>
    <row r="9" spans="1:17" ht="5.0999999999999996" customHeight="1" x14ac:dyDescent="0.2">
      <c r="A9" s="5"/>
      <c r="B9" s="11" t="s">
        <v>3</v>
      </c>
      <c r="C9" s="12" t="s">
        <v>4</v>
      </c>
      <c r="D9" s="12" t="s">
        <v>5</v>
      </c>
      <c r="E9" s="12" t="s">
        <v>6</v>
      </c>
      <c r="F9" s="12"/>
      <c r="G9" s="11"/>
      <c r="H9" s="12"/>
      <c r="I9" s="12"/>
      <c r="J9" s="12"/>
      <c r="K9" s="13"/>
      <c r="L9" s="11"/>
      <c r="M9" s="12"/>
      <c r="N9" s="12"/>
      <c r="O9" s="12"/>
      <c r="P9" s="13"/>
      <c r="Q9" s="6"/>
    </row>
    <row r="10" spans="1:17" ht="9.9499999999999993" customHeight="1" x14ac:dyDescent="0.2">
      <c r="A10" s="5"/>
      <c r="B10" s="14" t="s">
        <v>7</v>
      </c>
      <c r="C10" s="15"/>
      <c r="D10" s="15"/>
      <c r="E10" s="15" t="s">
        <v>6</v>
      </c>
      <c r="F10" s="15"/>
      <c r="G10" s="14" t="s">
        <v>8</v>
      </c>
      <c r="H10" s="15"/>
      <c r="I10" s="15"/>
      <c r="J10" s="15"/>
      <c r="K10" s="16"/>
      <c r="L10" s="14" t="s">
        <v>9</v>
      </c>
      <c r="M10" s="15"/>
      <c r="N10" s="15"/>
      <c r="O10" s="15"/>
      <c r="P10" s="16"/>
      <c r="Q10" s="6"/>
    </row>
    <row r="11" spans="1:17" ht="5.0999999999999996" customHeight="1" x14ac:dyDescent="0.2">
      <c r="A11" s="5"/>
      <c r="B11" s="17"/>
      <c r="C11" s="18"/>
      <c r="D11" s="18"/>
      <c r="E11" s="18" t="s">
        <v>6</v>
      </c>
      <c r="F11" s="18"/>
      <c r="G11" s="17"/>
      <c r="H11" s="18"/>
      <c r="I11" s="18"/>
      <c r="J11" s="18"/>
      <c r="K11" s="19"/>
      <c r="L11" s="17"/>
      <c r="M11" s="18"/>
      <c r="N11" s="18"/>
      <c r="O11" s="18"/>
      <c r="P11" s="19"/>
      <c r="Q11" s="6"/>
    </row>
    <row r="12" spans="1:17" ht="5.0999999999999996" customHeight="1" x14ac:dyDescent="0.2">
      <c r="A12" s="5"/>
      <c r="B12" s="20" t="s">
        <v>3</v>
      </c>
      <c r="C12" s="21" t="s">
        <v>4</v>
      </c>
      <c r="D12" s="21" t="s">
        <v>5</v>
      </c>
      <c r="E12" s="21" t="s">
        <v>6</v>
      </c>
      <c r="F12" s="21"/>
      <c r="G12" s="20"/>
      <c r="H12" s="21"/>
      <c r="I12" s="21"/>
      <c r="J12" s="21"/>
      <c r="K12" s="22"/>
      <c r="L12" s="20"/>
      <c r="M12" s="21"/>
      <c r="N12" s="21"/>
      <c r="O12" s="21"/>
      <c r="P12" s="22"/>
      <c r="Q12" s="6"/>
    </row>
    <row r="13" spans="1:17" ht="9.9499999999999993" customHeight="1" x14ac:dyDescent="0.2">
      <c r="A13" s="5"/>
      <c r="B13" s="14" t="s">
        <v>0</v>
      </c>
      <c r="C13" s="15" t="s">
        <v>94</v>
      </c>
      <c r="D13" s="15"/>
      <c r="E13" s="15" t="s">
        <v>6</v>
      </c>
      <c r="F13" s="15"/>
      <c r="G13" s="14" t="s">
        <v>10</v>
      </c>
      <c r="H13" s="15"/>
      <c r="I13" s="15"/>
      <c r="J13" s="15"/>
      <c r="K13" s="23">
        <v>1.0088803020622015E-2</v>
      </c>
      <c r="L13" s="14" t="s">
        <v>11</v>
      </c>
      <c r="M13" s="15"/>
      <c r="N13" s="15"/>
      <c r="O13" s="15"/>
      <c r="P13" s="24">
        <v>0.83790985749806968</v>
      </c>
      <c r="Q13" s="6"/>
    </row>
    <row r="14" spans="1:17" ht="9.9499999999999993" customHeight="1" x14ac:dyDescent="0.2">
      <c r="A14" s="5"/>
      <c r="B14" s="14" t="s">
        <v>12</v>
      </c>
      <c r="C14" s="15" t="s">
        <v>95</v>
      </c>
      <c r="D14" s="15"/>
      <c r="E14" s="15"/>
      <c r="F14" s="15"/>
      <c r="G14" s="14" t="s">
        <v>13</v>
      </c>
      <c r="H14" s="15"/>
      <c r="I14" s="15"/>
      <c r="J14" s="15"/>
      <c r="K14" s="23">
        <v>0.25222007551555048</v>
      </c>
      <c r="L14" s="25" t="s">
        <v>14</v>
      </c>
      <c r="M14" s="26"/>
      <c r="N14" s="26"/>
      <c r="O14" s="26"/>
      <c r="P14" s="27">
        <v>37.299188276004827</v>
      </c>
      <c r="Q14" s="6"/>
    </row>
    <row r="15" spans="1:17" ht="9.9499999999999993" customHeight="1" x14ac:dyDescent="0.2">
      <c r="A15" s="5"/>
      <c r="B15" s="14"/>
      <c r="C15" s="15"/>
      <c r="D15" s="15"/>
      <c r="E15" s="15"/>
      <c r="F15" s="15"/>
      <c r="G15" s="14" t="s">
        <v>15</v>
      </c>
      <c r="H15" s="15"/>
      <c r="I15" s="15"/>
      <c r="J15" s="15"/>
      <c r="K15" s="23">
        <v>0.27239768155679445</v>
      </c>
      <c r="L15" s="14" t="s">
        <v>16</v>
      </c>
      <c r="M15" s="15"/>
      <c r="N15" s="15"/>
      <c r="O15" s="15"/>
      <c r="P15" s="23">
        <v>0.11999772299371216</v>
      </c>
      <c r="Q15" s="6"/>
    </row>
    <row r="16" spans="1:17" ht="9.9499999999999993" customHeight="1" x14ac:dyDescent="0.2">
      <c r="A16" s="5"/>
      <c r="B16" s="14" t="s">
        <v>17</v>
      </c>
      <c r="C16" s="15" t="s">
        <v>96</v>
      </c>
      <c r="D16" s="15"/>
      <c r="E16" s="15" t="s">
        <v>6</v>
      </c>
      <c r="F16" s="15"/>
      <c r="G16" s="14" t="s">
        <v>18</v>
      </c>
      <c r="H16" s="15"/>
      <c r="I16" s="15"/>
      <c r="J16" s="15"/>
      <c r="K16" s="23">
        <v>0.77683783258789507</v>
      </c>
      <c r="L16" s="14" t="s">
        <v>19</v>
      </c>
      <c r="M16" s="15"/>
      <c r="N16" s="15"/>
      <c r="O16" s="15"/>
      <c r="P16" s="28">
        <v>9.0000000000000036</v>
      </c>
      <c r="Q16" s="6"/>
    </row>
    <row r="17" spans="1:19" ht="9.9499999999999993" customHeight="1" x14ac:dyDescent="0.2">
      <c r="A17" s="5"/>
      <c r="B17" s="14"/>
      <c r="C17" s="29"/>
      <c r="D17" s="29"/>
      <c r="E17" s="29"/>
      <c r="F17" s="15"/>
      <c r="G17" s="14" t="s">
        <v>20</v>
      </c>
      <c r="H17" s="15"/>
      <c r="I17" s="15"/>
      <c r="J17" s="15"/>
      <c r="K17" s="23">
        <v>0.83737065071162731</v>
      </c>
      <c r="L17" s="14" t="s">
        <v>21</v>
      </c>
      <c r="M17" s="15"/>
      <c r="N17" s="15"/>
      <c r="O17" s="15"/>
      <c r="P17" s="30">
        <v>4.8046338723386404</v>
      </c>
      <c r="Q17" s="6"/>
    </row>
    <row r="18" spans="1:19" ht="9.9499999999999993" customHeight="1" x14ac:dyDescent="0.2">
      <c r="A18" s="5"/>
      <c r="B18" s="14" t="s">
        <v>22</v>
      </c>
      <c r="C18" s="29">
        <v>45310</v>
      </c>
      <c r="D18" s="29"/>
      <c r="E18" s="29"/>
      <c r="F18" s="15"/>
      <c r="G18" s="14" t="s">
        <v>23</v>
      </c>
      <c r="H18" s="15"/>
      <c r="I18" s="15"/>
      <c r="J18" s="15"/>
      <c r="K18" s="23">
        <v>0.87772586279411546</v>
      </c>
      <c r="L18" s="14" t="s">
        <v>24</v>
      </c>
      <c r="M18" s="15"/>
      <c r="N18" s="15"/>
      <c r="O18" s="15"/>
      <c r="P18" s="30">
        <v>3.1222915163442204</v>
      </c>
      <c r="Q18" s="6"/>
    </row>
    <row r="19" spans="1:19" ht="9.9499999999999993" customHeight="1" x14ac:dyDescent="0.2">
      <c r="A19" s="5"/>
      <c r="B19" s="14"/>
      <c r="C19" s="29"/>
      <c r="D19" s="29"/>
      <c r="E19" s="29"/>
      <c r="F19" s="15"/>
      <c r="G19" s="14" t="s">
        <v>25</v>
      </c>
      <c r="H19" s="15"/>
      <c r="I19" s="15"/>
      <c r="J19" s="15"/>
      <c r="K19" s="23">
        <v>0.1916872573918183</v>
      </c>
      <c r="L19" s="14" t="s">
        <v>26</v>
      </c>
      <c r="M19" s="15"/>
      <c r="N19" s="15"/>
      <c r="O19" s="15"/>
      <c r="P19" s="30">
        <v>3.5022501885987083</v>
      </c>
      <c r="Q19" s="6"/>
    </row>
    <row r="20" spans="1:19" ht="9.9499999999999993" customHeight="1" x14ac:dyDescent="0.2">
      <c r="A20" s="5"/>
      <c r="B20" s="14" t="s">
        <v>27</v>
      </c>
      <c r="C20" s="31"/>
      <c r="D20" s="32"/>
      <c r="E20" s="32"/>
      <c r="F20" s="33"/>
      <c r="G20" s="14" t="s">
        <v>89</v>
      </c>
      <c r="H20" s="15"/>
      <c r="I20" s="15"/>
      <c r="J20" s="15"/>
      <c r="K20" s="23">
        <v>1.9370281772175444</v>
      </c>
      <c r="L20" s="14" t="s">
        <v>28</v>
      </c>
      <c r="M20" s="15"/>
      <c r="N20" s="15"/>
      <c r="O20" s="15"/>
      <c r="P20" s="30">
        <v>0.27783387916341074</v>
      </c>
      <c r="Q20" s="6"/>
    </row>
    <row r="21" spans="1:19" ht="9.9499999999999993" customHeight="1" x14ac:dyDescent="0.2">
      <c r="A21" s="5"/>
      <c r="B21" s="14"/>
      <c r="C21" s="32"/>
      <c r="D21" s="32"/>
      <c r="E21" s="32"/>
      <c r="F21" s="33"/>
      <c r="G21" s="14" t="s">
        <v>90</v>
      </c>
      <c r="H21" s="15"/>
      <c r="I21" s="15"/>
      <c r="J21" s="15"/>
      <c r="K21" s="23">
        <v>1.7755859336447222</v>
      </c>
      <c r="L21" s="14" t="s">
        <v>29</v>
      </c>
      <c r="M21" s="15"/>
      <c r="N21" s="15"/>
      <c r="O21" s="15"/>
      <c r="P21" s="28">
        <v>861.91723567475867</v>
      </c>
      <c r="Q21" s="6"/>
    </row>
    <row r="22" spans="1:19" ht="9.9499999999999993" customHeight="1" x14ac:dyDescent="0.2">
      <c r="A22" s="5"/>
      <c r="B22" s="14" t="s">
        <v>3</v>
      </c>
      <c r="C22" s="32"/>
      <c r="D22" s="32"/>
      <c r="E22" s="32"/>
      <c r="F22" s="33"/>
      <c r="G22" s="14" t="s">
        <v>30</v>
      </c>
      <c r="H22" s="15"/>
      <c r="I22" s="15"/>
      <c r="J22" s="15"/>
      <c r="K22" s="23">
        <v>0.11097360356966851</v>
      </c>
      <c r="L22" s="14" t="s">
        <v>31</v>
      </c>
      <c r="M22" s="15"/>
      <c r="N22" s="15"/>
      <c r="O22" s="15"/>
      <c r="P22" s="23">
        <v>0.272469252112157</v>
      </c>
      <c r="Q22" s="6"/>
    </row>
    <row r="23" spans="1:19" ht="9.9499999999999993" customHeight="1" x14ac:dyDescent="0.2">
      <c r="A23" s="5"/>
      <c r="B23" s="14" t="s">
        <v>3</v>
      </c>
      <c r="C23" s="32"/>
      <c r="D23" s="32"/>
      <c r="E23" s="32"/>
      <c r="F23" s="33"/>
      <c r="G23" s="14" t="s">
        <v>91</v>
      </c>
      <c r="H23" s="15"/>
      <c r="I23" s="15"/>
      <c r="J23" s="15"/>
      <c r="K23" s="23">
        <v>1.7849855966197228</v>
      </c>
      <c r="L23" s="14" t="s">
        <v>32</v>
      </c>
      <c r="M23" s="15"/>
      <c r="N23" s="15"/>
      <c r="O23" s="15"/>
      <c r="P23" s="30">
        <v>6.0997407515737763</v>
      </c>
      <c r="Q23" s="6"/>
    </row>
    <row r="24" spans="1:19" ht="9.9499999999999993" customHeight="1" x14ac:dyDescent="0.2">
      <c r="A24" s="5"/>
      <c r="B24" s="14" t="s">
        <v>3</v>
      </c>
      <c r="C24" s="32"/>
      <c r="D24" s="32"/>
      <c r="E24" s="32"/>
      <c r="F24" s="33"/>
      <c r="G24" s="14" t="s">
        <v>92</v>
      </c>
      <c r="H24" s="15"/>
      <c r="I24" s="15"/>
      <c r="J24" s="15"/>
      <c r="K24" s="23">
        <v>3.226642170664356</v>
      </c>
      <c r="L24" s="14" t="s">
        <v>33</v>
      </c>
      <c r="M24" s="15"/>
      <c r="N24" s="15"/>
      <c r="O24" s="15"/>
      <c r="P24" s="30">
        <v>0</v>
      </c>
      <c r="Q24" s="6"/>
      <c r="S24" s="34"/>
    </row>
    <row r="25" spans="1:19" ht="9.9499999999999993" customHeight="1" x14ac:dyDescent="0.2">
      <c r="A25" s="5"/>
      <c r="B25" s="14" t="s">
        <v>3</v>
      </c>
      <c r="C25" s="32"/>
      <c r="D25" s="32"/>
      <c r="E25" s="32"/>
      <c r="F25" s="33"/>
      <c r="G25" s="14" t="s">
        <v>34</v>
      </c>
      <c r="H25" s="15"/>
      <c r="I25" s="15"/>
      <c r="J25" s="15"/>
      <c r="K25" s="23">
        <v>0.45395944006672567</v>
      </c>
      <c r="L25" s="14" t="s">
        <v>35</v>
      </c>
      <c r="M25" s="15"/>
      <c r="N25" s="15"/>
      <c r="O25" s="15"/>
      <c r="P25" s="30">
        <v>41.793326231684482</v>
      </c>
      <c r="Q25" s="6"/>
    </row>
    <row r="26" spans="1:19" ht="9.75" customHeight="1" x14ac:dyDescent="0.2">
      <c r="A26" s="5"/>
      <c r="B26" s="17"/>
      <c r="C26" s="35"/>
      <c r="D26" s="35"/>
      <c r="E26" s="35"/>
      <c r="F26" s="36"/>
      <c r="G26" s="17"/>
      <c r="H26" s="18"/>
      <c r="I26" s="18"/>
      <c r="J26" s="18"/>
      <c r="K26" s="19"/>
      <c r="L26" s="17"/>
      <c r="M26" s="18"/>
      <c r="N26" s="18"/>
      <c r="O26" s="18"/>
      <c r="P26" s="37"/>
      <c r="Q26" s="6"/>
    </row>
    <row r="27" spans="1:19" ht="1.5" customHeight="1" x14ac:dyDescent="0.2">
      <c r="A27" s="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6"/>
    </row>
    <row r="28" spans="1:19" ht="2.1" customHeight="1" x14ac:dyDescent="0.2">
      <c r="A28" s="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6"/>
    </row>
    <row r="29" spans="1:19" ht="9.9499999999999993" customHeight="1" x14ac:dyDescent="0.2">
      <c r="A29" s="5"/>
      <c r="B29" s="20" t="s">
        <v>36</v>
      </c>
      <c r="C29" s="38" t="s">
        <v>37</v>
      </c>
      <c r="D29" s="20" t="s">
        <v>38</v>
      </c>
      <c r="E29" s="21" t="s">
        <v>39</v>
      </c>
      <c r="F29" s="21" t="s">
        <v>6</v>
      </c>
      <c r="G29" s="21"/>
      <c r="H29" s="21"/>
      <c r="I29" s="21"/>
      <c r="J29" s="21"/>
      <c r="K29" s="21"/>
      <c r="L29" s="22"/>
      <c r="M29" s="21"/>
      <c r="N29" s="21"/>
      <c r="O29" s="21"/>
      <c r="P29" s="22"/>
      <c r="Q29" s="6"/>
    </row>
    <row r="30" spans="1:19" ht="9.9499999999999993" customHeight="1" x14ac:dyDescent="0.2">
      <c r="A30" s="5"/>
      <c r="B30" s="14" t="s">
        <v>40</v>
      </c>
      <c r="C30" s="39"/>
      <c r="D30" s="14"/>
      <c r="E30" s="15"/>
      <c r="F30" s="15"/>
      <c r="G30" s="15" t="s">
        <v>41</v>
      </c>
      <c r="H30" s="15"/>
      <c r="I30" s="15"/>
      <c r="J30" s="15"/>
      <c r="K30" s="15"/>
      <c r="L30" s="16"/>
      <c r="M30" s="15"/>
      <c r="N30" s="15" t="s">
        <v>42</v>
      </c>
      <c r="O30" s="15"/>
      <c r="P30" s="16"/>
      <c r="Q30" s="6"/>
    </row>
    <row r="31" spans="1:19" ht="5.0999999999999996" customHeight="1" x14ac:dyDescent="0.2">
      <c r="A31" s="5"/>
      <c r="B31" s="14" t="s">
        <v>36</v>
      </c>
      <c r="C31" s="39" t="s">
        <v>37</v>
      </c>
      <c r="D31" s="14"/>
      <c r="E31" s="15"/>
      <c r="F31" s="15" t="s">
        <v>6</v>
      </c>
      <c r="G31" s="15"/>
      <c r="H31" s="15"/>
      <c r="I31" s="15"/>
      <c r="J31" s="15"/>
      <c r="K31" s="15"/>
      <c r="L31" s="16"/>
      <c r="M31" s="15"/>
      <c r="N31" s="15"/>
      <c r="O31" s="15"/>
      <c r="P31" s="16"/>
      <c r="Q31" s="6"/>
    </row>
    <row r="32" spans="1:19" ht="5.0999999999999996" customHeight="1" x14ac:dyDescent="0.2">
      <c r="A32" s="5"/>
      <c r="B32" s="14" t="s">
        <v>36</v>
      </c>
      <c r="C32" s="39" t="s">
        <v>37</v>
      </c>
      <c r="D32" s="14" t="s">
        <v>37</v>
      </c>
      <c r="E32" s="15" t="s">
        <v>37</v>
      </c>
      <c r="F32" s="15" t="s">
        <v>37</v>
      </c>
      <c r="G32" s="15" t="s">
        <v>37</v>
      </c>
      <c r="H32" s="15" t="s">
        <v>37</v>
      </c>
      <c r="I32" s="15" t="s">
        <v>37</v>
      </c>
      <c r="J32" s="15" t="s">
        <v>37</v>
      </c>
      <c r="K32" s="15" t="s">
        <v>37</v>
      </c>
      <c r="L32" s="16" t="s">
        <v>37</v>
      </c>
      <c r="M32" s="15" t="s">
        <v>37</v>
      </c>
      <c r="N32" s="15" t="s">
        <v>37</v>
      </c>
      <c r="O32" s="15" t="s">
        <v>37</v>
      </c>
      <c r="P32" s="16" t="s">
        <v>37</v>
      </c>
      <c r="Q32" s="6" t="s">
        <v>6</v>
      </c>
    </row>
    <row r="33" spans="1:17" ht="9.9499999999999993" customHeight="1" x14ac:dyDescent="0.2">
      <c r="A33" s="5"/>
      <c r="B33" s="14" t="s">
        <v>43</v>
      </c>
      <c r="C33" s="40" t="s">
        <v>86</v>
      </c>
      <c r="D33" s="41" t="s">
        <v>87</v>
      </c>
      <c r="E33" s="42">
        <v>65</v>
      </c>
      <c r="F33" s="42">
        <v>100</v>
      </c>
      <c r="G33" s="42">
        <v>150</v>
      </c>
      <c r="H33" s="42">
        <v>200</v>
      </c>
      <c r="I33" s="42">
        <v>250</v>
      </c>
      <c r="J33" s="42">
        <v>300</v>
      </c>
      <c r="K33" s="42">
        <v>350</v>
      </c>
      <c r="L33" s="43">
        <v>370</v>
      </c>
      <c r="M33" s="42">
        <v>370</v>
      </c>
      <c r="N33" s="42">
        <v>450</v>
      </c>
      <c r="O33" s="42">
        <v>500</v>
      </c>
      <c r="P33" s="43">
        <v>550</v>
      </c>
      <c r="Q33" s="6" t="s">
        <v>6</v>
      </c>
    </row>
    <row r="34" spans="1:17" ht="9.9499999999999993" customHeight="1" x14ac:dyDescent="0.2">
      <c r="A34" s="5"/>
      <c r="B34" s="14" t="s">
        <v>44</v>
      </c>
      <c r="C34" s="40" t="s">
        <v>88</v>
      </c>
      <c r="D34" s="41">
        <v>65</v>
      </c>
      <c r="E34" s="42">
        <v>100</v>
      </c>
      <c r="F34" s="42">
        <v>150</v>
      </c>
      <c r="G34" s="42">
        <v>200</v>
      </c>
      <c r="H34" s="42">
        <v>250</v>
      </c>
      <c r="I34" s="42">
        <v>300</v>
      </c>
      <c r="J34" s="42">
        <v>350</v>
      </c>
      <c r="K34" s="42">
        <v>370</v>
      </c>
      <c r="L34" s="43" t="s">
        <v>88</v>
      </c>
      <c r="M34" s="42">
        <v>450</v>
      </c>
      <c r="N34" s="42">
        <v>500</v>
      </c>
      <c r="O34" s="42">
        <v>550</v>
      </c>
      <c r="P34" s="43" t="s">
        <v>88</v>
      </c>
      <c r="Q34" s="6" t="s">
        <v>6</v>
      </c>
    </row>
    <row r="35" spans="1:17" ht="5.0999999999999996" customHeight="1" x14ac:dyDescent="0.2">
      <c r="A35" s="5"/>
      <c r="B35" s="17"/>
      <c r="C35" s="44"/>
      <c r="D35" s="17"/>
      <c r="E35" s="18"/>
      <c r="F35" s="18"/>
      <c r="G35" s="18"/>
      <c r="H35" s="18"/>
      <c r="I35" s="18"/>
      <c r="J35" s="18"/>
      <c r="K35" s="18"/>
      <c r="L35" s="19"/>
      <c r="M35" s="18"/>
      <c r="N35" s="18"/>
      <c r="O35" s="18"/>
      <c r="P35" s="19"/>
      <c r="Q35" s="6"/>
    </row>
    <row r="36" spans="1:17" ht="5.0999999999999996" customHeight="1" x14ac:dyDescent="0.2">
      <c r="A36" s="5"/>
      <c r="B36" s="20" t="s">
        <v>36</v>
      </c>
      <c r="C36" s="38" t="s">
        <v>37</v>
      </c>
      <c r="D36" s="20" t="s">
        <v>37</v>
      </c>
      <c r="E36" s="21" t="s">
        <v>37</v>
      </c>
      <c r="F36" s="21" t="s">
        <v>37</v>
      </c>
      <c r="G36" s="21" t="s">
        <v>37</v>
      </c>
      <c r="H36" s="21" t="s">
        <v>37</v>
      </c>
      <c r="I36" s="21" t="s">
        <v>37</v>
      </c>
      <c r="J36" s="21" t="s">
        <v>37</v>
      </c>
      <c r="K36" s="21" t="s">
        <v>37</v>
      </c>
      <c r="L36" s="21" t="s">
        <v>37</v>
      </c>
      <c r="M36" s="20" t="s">
        <v>37</v>
      </c>
      <c r="N36" s="21" t="s">
        <v>37</v>
      </c>
      <c r="O36" s="21" t="s">
        <v>37</v>
      </c>
      <c r="P36" s="22" t="s">
        <v>37</v>
      </c>
      <c r="Q36" s="6" t="s">
        <v>6</v>
      </c>
    </row>
    <row r="37" spans="1:17" ht="9.9499999999999993" customHeight="1" x14ac:dyDescent="0.2">
      <c r="A37" s="5"/>
      <c r="B37" s="14" t="s">
        <v>45</v>
      </c>
      <c r="C37" s="39"/>
      <c r="D37" s="45">
        <v>4.3567570076576603</v>
      </c>
      <c r="E37" s="45">
        <v>6.029908662859504</v>
      </c>
      <c r="F37" s="45">
        <v>10.402023373858643</v>
      </c>
      <c r="G37" s="45">
        <v>9.336287778395155</v>
      </c>
      <c r="H37" s="45">
        <v>10.842402051492444</v>
      </c>
      <c r="I37" s="45">
        <v>12.37187708575696</v>
      </c>
      <c r="J37" s="45">
        <v>11.849574609403845</v>
      </c>
      <c r="K37" s="45">
        <v>4.3584539851284969</v>
      </c>
      <c r="L37" s="45">
        <v>29.187727099972243</v>
      </c>
      <c r="M37" s="46">
        <v>14.27593584143743</v>
      </c>
      <c r="N37" s="45">
        <v>5.7067355735400103</v>
      </c>
      <c r="O37" s="45">
        <v>3.519723581991129</v>
      </c>
      <c r="P37" s="30">
        <v>5.6853321030036437</v>
      </c>
      <c r="Q37" s="6" t="s">
        <v>6</v>
      </c>
    </row>
    <row r="38" spans="1:17" ht="9.9499999999999993" customHeight="1" x14ac:dyDescent="0.2">
      <c r="A38" s="5"/>
      <c r="B38" s="14" t="s">
        <v>46</v>
      </c>
      <c r="C38" s="39"/>
      <c r="D38" s="45">
        <v>5.5536192243451943</v>
      </c>
      <c r="E38" s="45">
        <v>6.8308390584671148</v>
      </c>
      <c r="F38" s="45">
        <v>11.280091257469079</v>
      </c>
      <c r="G38" s="45">
        <v>9.7143106242711141</v>
      </c>
      <c r="H38" s="45">
        <v>10.942957457714353</v>
      </c>
      <c r="I38" s="45">
        <v>12.157710412712746</v>
      </c>
      <c r="J38" s="45">
        <v>11.477604535573031</v>
      </c>
      <c r="K38" s="45">
        <v>4.1207903388901634</v>
      </c>
      <c r="L38" s="45">
        <v>26.062172695444438</v>
      </c>
      <c r="M38" s="46">
        <v>13.171712918041342</v>
      </c>
      <c r="N38" s="45">
        <v>5.1079108963362057</v>
      </c>
      <c r="O38" s="45">
        <v>3.0816871058620863</v>
      </c>
      <c r="P38" s="30">
        <v>4.700861775204813</v>
      </c>
      <c r="Q38" s="6" t="s">
        <v>6</v>
      </c>
    </row>
    <row r="39" spans="1:17" ht="9.9499999999999993" customHeight="1" x14ac:dyDescent="0.2">
      <c r="A39" s="5"/>
      <c r="B39" s="14" t="s">
        <v>47</v>
      </c>
      <c r="C39" s="39"/>
      <c r="D39" s="45">
        <v>1.264988345475023</v>
      </c>
      <c r="E39" s="45">
        <v>5.6217453531326838</v>
      </c>
      <c r="F39" s="45">
        <v>11.651654015992188</v>
      </c>
      <c r="G39" s="45">
        <v>22.053677389850829</v>
      </c>
      <c r="H39" s="45">
        <v>31.389965168245986</v>
      </c>
      <c r="I39" s="45">
        <v>42.232367219738414</v>
      </c>
      <c r="J39" s="45">
        <v>54.604244305495378</v>
      </c>
      <c r="K39" s="45">
        <v>66.453818914899216</v>
      </c>
      <c r="L39" s="45">
        <v>70.812272900027708</v>
      </c>
      <c r="M39" s="46">
        <v>70.812272900027708</v>
      </c>
      <c r="N39" s="45">
        <v>85.088208741465124</v>
      </c>
      <c r="O39" s="45">
        <v>90.794944315005125</v>
      </c>
      <c r="P39" s="30">
        <v>94.314667896996255</v>
      </c>
      <c r="Q39" s="6" t="s">
        <v>6</v>
      </c>
    </row>
    <row r="40" spans="1:17" ht="9.9499999999999993" customHeight="1" x14ac:dyDescent="0.2">
      <c r="A40" s="5"/>
      <c r="B40" s="14" t="s">
        <v>48</v>
      </c>
      <c r="C40" s="47">
        <v>272.70629035948497</v>
      </c>
      <c r="D40" s="45">
        <v>42.091116763253915</v>
      </c>
      <c r="E40" s="48">
        <v>83.220871378789795</v>
      </c>
      <c r="F40" s="48">
        <v>124.18134013919638</v>
      </c>
      <c r="G40" s="48">
        <v>175.78953662031594</v>
      </c>
      <c r="H40" s="48">
        <v>225.69180341192649</v>
      </c>
      <c r="I40" s="48">
        <v>275.02817548991658</v>
      </c>
      <c r="J40" s="48">
        <v>324.48913955723248</v>
      </c>
      <c r="K40" s="48">
        <v>359.88277277986037</v>
      </c>
      <c r="L40" s="48">
        <v>474.52033670135415</v>
      </c>
      <c r="M40" s="49">
        <v>407.15201214172981</v>
      </c>
      <c r="N40" s="48">
        <v>473.05323113222693</v>
      </c>
      <c r="O40" s="48">
        <v>522.87251455073306</v>
      </c>
      <c r="P40" s="28">
        <v>633.18141376315509</v>
      </c>
      <c r="Q40" s="6" t="s">
        <v>6</v>
      </c>
    </row>
    <row r="41" spans="1:17" ht="9.9499999999999993" customHeight="1" x14ac:dyDescent="0.2">
      <c r="A41" s="5"/>
      <c r="B41" s="14" t="s">
        <v>11</v>
      </c>
      <c r="C41" s="50">
        <v>0.83790985749806968</v>
      </c>
      <c r="D41" s="51">
        <v>0.6543185662656601</v>
      </c>
      <c r="E41" s="51">
        <v>0.73627267940752261</v>
      </c>
      <c r="F41" s="51">
        <v>0.76914322159355464</v>
      </c>
      <c r="G41" s="51">
        <v>0.80161207085241082</v>
      </c>
      <c r="H41" s="51">
        <v>0.82640474376947115</v>
      </c>
      <c r="I41" s="51">
        <v>0.84876176425867855</v>
      </c>
      <c r="J41" s="51">
        <v>0.86109983834540205</v>
      </c>
      <c r="K41" s="51">
        <v>0.8821733856571552</v>
      </c>
      <c r="L41" s="51">
        <v>0.93409632540734255</v>
      </c>
      <c r="M41" s="52">
        <v>0.90399147676956015</v>
      </c>
      <c r="N41" s="51">
        <v>0.93185092730193675</v>
      </c>
      <c r="O41" s="51">
        <v>0.95262510286384261</v>
      </c>
      <c r="P41" s="24">
        <v>1.0087426007824092</v>
      </c>
      <c r="Q41" s="6" t="s">
        <v>6</v>
      </c>
    </row>
    <row r="42" spans="1:17" ht="9.9499999999999993" customHeight="1" x14ac:dyDescent="0.2">
      <c r="A42" s="5"/>
      <c r="B42" s="14" t="s">
        <v>14</v>
      </c>
      <c r="C42" s="53">
        <v>37.299188276004827</v>
      </c>
      <c r="D42" s="45">
        <v>84.734315807946643</v>
      </c>
      <c r="E42" s="45">
        <v>60.63923129179264</v>
      </c>
      <c r="F42" s="45">
        <v>52.41978660095117</v>
      </c>
      <c r="G42" s="45">
        <v>44.947561095209807</v>
      </c>
      <c r="H42" s="45">
        <v>39.648817358573552</v>
      </c>
      <c r="I42" s="45">
        <v>35.13708945842626</v>
      </c>
      <c r="J42" s="45">
        <v>32.748043887157337</v>
      </c>
      <c r="K42" s="45">
        <v>28.822188231699499</v>
      </c>
      <c r="L42" s="45">
        <v>19.905709924112585</v>
      </c>
      <c r="M42" s="46">
        <v>24.950613241535848</v>
      </c>
      <c r="N42" s="45">
        <v>20.27073181581315</v>
      </c>
      <c r="O42" s="45">
        <v>16.959317260960177</v>
      </c>
      <c r="P42" s="30">
        <v>8.6964070465621148</v>
      </c>
      <c r="Q42" s="6" t="s">
        <v>6</v>
      </c>
    </row>
    <row r="43" spans="1:17" ht="9.9499999999999993" customHeight="1" x14ac:dyDescent="0.2">
      <c r="A43" s="5"/>
      <c r="B43" s="14" t="s">
        <v>49</v>
      </c>
      <c r="C43" s="54">
        <v>11.85944018033585</v>
      </c>
      <c r="D43" s="55"/>
      <c r="E43" s="56"/>
      <c r="F43" s="56">
        <v>11.623773093577881</v>
      </c>
      <c r="G43" s="56">
        <v>11.614825060880515</v>
      </c>
      <c r="H43" s="56">
        <v>11.668881904065604</v>
      </c>
      <c r="I43" s="56">
        <v>11.724112587054867</v>
      </c>
      <c r="J43" s="56">
        <v>11.893626018271064</v>
      </c>
      <c r="K43" s="56">
        <v>11.834141520907909</v>
      </c>
      <c r="L43" s="56">
        <v>11.813539360870861</v>
      </c>
      <c r="M43" s="55">
        <v>11.828933314399265</v>
      </c>
      <c r="N43" s="56">
        <v>11.834269772092242</v>
      </c>
      <c r="O43" s="56">
        <v>11.828154026626521</v>
      </c>
      <c r="P43" s="23">
        <v>11.663627017132848</v>
      </c>
      <c r="Q43" s="6" t="s">
        <v>6</v>
      </c>
    </row>
    <row r="44" spans="1:17" ht="9.9499999999999993" customHeight="1" x14ac:dyDescent="0.2">
      <c r="A44" s="5"/>
      <c r="B44" s="14" t="s">
        <v>50</v>
      </c>
      <c r="C44" s="39"/>
      <c r="D44" s="14"/>
      <c r="E44" s="15"/>
      <c r="F44" s="48">
        <v>108.77287104423593</v>
      </c>
      <c r="G44" s="48">
        <v>137.18702793937581</v>
      </c>
      <c r="H44" s="48">
        <v>169.99783882480759</v>
      </c>
      <c r="I44" s="48">
        <v>207.92326459743651</v>
      </c>
      <c r="J44" s="48">
        <v>254.85145936768427</v>
      </c>
      <c r="K44" s="48">
        <v>288.93416630424088</v>
      </c>
      <c r="L44" s="48">
        <v>429.24631227626389</v>
      </c>
      <c r="M44" s="49">
        <v>340.1261610219895</v>
      </c>
      <c r="N44" s="48">
        <v>433.8534296685657</v>
      </c>
      <c r="O44" s="48">
        <v>540.21549851995644</v>
      </c>
      <c r="P44" s="28">
        <v>894.46335981466041</v>
      </c>
      <c r="Q44" s="6" t="s">
        <v>6</v>
      </c>
    </row>
    <row r="45" spans="1:17" ht="5.0999999999999996" customHeight="1" x14ac:dyDescent="0.2">
      <c r="A45" s="5"/>
      <c r="B45" s="17"/>
      <c r="C45" s="44"/>
      <c r="D45" s="17"/>
      <c r="E45" s="18"/>
      <c r="F45" s="18"/>
      <c r="G45" s="18"/>
      <c r="H45" s="18"/>
      <c r="I45" s="18"/>
      <c r="J45" s="18"/>
      <c r="K45" s="18"/>
      <c r="L45" s="19"/>
      <c r="M45" s="18"/>
      <c r="N45" s="18"/>
      <c r="O45" s="18"/>
      <c r="P45" s="19"/>
      <c r="Q45" s="6"/>
    </row>
    <row r="46" spans="1:17" ht="5.0999999999999996" customHeight="1" x14ac:dyDescent="0.2">
      <c r="A46" s="5"/>
      <c r="B46" s="20" t="s">
        <v>51</v>
      </c>
      <c r="C46" s="38"/>
      <c r="D46" s="20"/>
      <c r="E46" s="21"/>
      <c r="F46" s="21"/>
      <c r="G46" s="21"/>
      <c r="H46" s="21"/>
      <c r="I46" s="21"/>
      <c r="J46" s="21"/>
      <c r="K46" s="21"/>
      <c r="L46" s="22"/>
      <c r="M46" s="21"/>
      <c r="N46" s="21"/>
      <c r="O46" s="21"/>
      <c r="P46" s="22"/>
      <c r="Q46" s="6" t="s">
        <v>6</v>
      </c>
    </row>
    <row r="47" spans="1:17" ht="9.9499999999999993" customHeight="1" x14ac:dyDescent="0.2">
      <c r="A47" s="5"/>
      <c r="B47" s="14" t="s">
        <v>16</v>
      </c>
      <c r="C47" s="57">
        <v>0.11999772299371216</v>
      </c>
      <c r="D47" s="58">
        <v>1.1075265099463739E-4</v>
      </c>
      <c r="E47" s="58">
        <v>7.7762475217589935E-4</v>
      </c>
      <c r="F47" s="58">
        <v>4.7058073464111378E-3</v>
      </c>
      <c r="G47" s="58">
        <v>1.784712355695391E-2</v>
      </c>
      <c r="H47" s="58">
        <v>3.7964892755120959E-2</v>
      </c>
      <c r="I47" s="58">
        <v>8.2039359472778448E-2</v>
      </c>
      <c r="J47" s="58">
        <v>0.14389378654911331</v>
      </c>
      <c r="K47" s="58">
        <v>0.17058575074519908</v>
      </c>
      <c r="L47" s="58">
        <v>0.2707933722692778</v>
      </c>
      <c r="M47" s="59">
        <v>0.16416439528047566</v>
      </c>
      <c r="N47" s="58">
        <v>0.24235298663828694</v>
      </c>
      <c r="O47" s="58">
        <v>0.34199707422811249</v>
      </c>
      <c r="P47" s="60">
        <v>0.52300605217036766</v>
      </c>
      <c r="Q47" s="6" t="s">
        <v>6</v>
      </c>
    </row>
    <row r="48" spans="1:17" ht="9.9499999999999993" customHeight="1" x14ac:dyDescent="0.2">
      <c r="A48" s="5"/>
      <c r="B48" s="14" t="s">
        <v>32</v>
      </c>
      <c r="C48" s="53">
        <v>6.0997407515737763</v>
      </c>
      <c r="D48" s="45">
        <v>3.1115918980435656E-5</v>
      </c>
      <c r="E48" s="45">
        <v>2.4446765188560981E-3</v>
      </c>
      <c r="F48" s="45">
        <v>7.6499951488001969E-2</v>
      </c>
      <c r="G48" s="45">
        <v>0.82286032289312327</v>
      </c>
      <c r="H48" s="45">
        <v>1.9511034987760691</v>
      </c>
      <c r="I48" s="45">
        <v>1.803565300542078</v>
      </c>
      <c r="J48" s="45"/>
      <c r="K48" s="45"/>
      <c r="L48" s="30"/>
      <c r="M48" s="45"/>
      <c r="N48" s="45"/>
      <c r="O48" s="45"/>
      <c r="P48" s="30"/>
      <c r="Q48" s="6" t="s">
        <v>6</v>
      </c>
    </row>
    <row r="49" spans="1:17" ht="9.9499999999999993" customHeight="1" x14ac:dyDescent="0.2">
      <c r="A49" s="5"/>
      <c r="B49" s="14" t="s">
        <v>29</v>
      </c>
      <c r="C49" s="47">
        <v>861.91723567475867</v>
      </c>
      <c r="D49" s="49"/>
      <c r="E49" s="48"/>
      <c r="F49" s="48"/>
      <c r="G49" s="48"/>
      <c r="H49" s="48">
        <v>11.060403689073478</v>
      </c>
      <c r="I49" s="48">
        <v>30.431211328555882</v>
      </c>
      <c r="J49" s="48">
        <v>151.48232870265622</v>
      </c>
      <c r="K49" s="48">
        <v>373.81885514599611</v>
      </c>
      <c r="L49" s="48">
        <v>2817.5880447741197</v>
      </c>
      <c r="M49" s="49">
        <v>757.03349234140853</v>
      </c>
      <c r="N49" s="48">
        <v>1834.4971410313071</v>
      </c>
      <c r="O49" s="48">
        <v>4055.7443624236375</v>
      </c>
      <c r="P49" s="28">
        <v>8211.9284061927538</v>
      </c>
      <c r="Q49" s="6" t="s">
        <v>6</v>
      </c>
    </row>
    <row r="50" spans="1:17" ht="9.9499999999999993" customHeight="1" x14ac:dyDescent="0.2">
      <c r="A50" s="5"/>
      <c r="B50" s="14" t="s">
        <v>52</v>
      </c>
      <c r="C50" s="47">
        <v>378.52021312810984</v>
      </c>
      <c r="D50" s="49"/>
      <c r="E50" s="48"/>
      <c r="F50" s="48"/>
      <c r="G50" s="48"/>
      <c r="H50" s="48">
        <v>7.1743964167242877</v>
      </c>
      <c r="I50" s="48">
        <v>28.874107832986201</v>
      </c>
      <c r="J50" s="48">
        <v>105.42521106997835</v>
      </c>
      <c r="K50" s="48">
        <v>228.85723832700299</v>
      </c>
      <c r="L50" s="28">
        <v>1204.4582785928021</v>
      </c>
      <c r="M50" s="48">
        <v>380.82989832758244</v>
      </c>
      <c r="N50" s="48">
        <v>752.51402290649855</v>
      </c>
      <c r="O50" s="48">
        <v>1717.3799323168391</v>
      </c>
      <c r="P50" s="28">
        <v>3408.7006355323888</v>
      </c>
      <c r="Q50" s="6" t="s">
        <v>6</v>
      </c>
    </row>
    <row r="51" spans="1:17" ht="9.9499999999999993" customHeight="1" x14ac:dyDescent="0.2">
      <c r="A51" s="5"/>
      <c r="B51" s="14" t="s">
        <v>31</v>
      </c>
      <c r="C51" s="54">
        <v>0.272469252112157</v>
      </c>
      <c r="D51" s="56">
        <v>0.23342526224343166</v>
      </c>
      <c r="E51" s="56">
        <v>0.17797571570077683</v>
      </c>
      <c r="F51" s="56">
        <v>9.5775057055877993E-2</v>
      </c>
      <c r="G51" s="56">
        <v>3.4501851255557547E-2</v>
      </c>
      <c r="H51" s="56">
        <v>4.3640214531555255E-2</v>
      </c>
      <c r="I51" s="56">
        <v>0.16674341816307298</v>
      </c>
      <c r="J51" s="56">
        <v>0.44069136129505593</v>
      </c>
      <c r="K51" s="56">
        <v>0.47498338409409729</v>
      </c>
      <c r="L51" s="56">
        <v>0.46960592404024726</v>
      </c>
      <c r="M51" s="55">
        <v>0.44710229488176462</v>
      </c>
      <c r="N51" s="56">
        <v>0.57608828160399073</v>
      </c>
      <c r="O51" s="56">
        <v>0.47230530380277169</v>
      </c>
      <c r="P51" s="23">
        <v>0.41755841704448438</v>
      </c>
      <c r="Q51" s="6" t="s">
        <v>6</v>
      </c>
    </row>
    <row r="52" spans="1:17" ht="5.0999999999999996" customHeight="1" x14ac:dyDescent="0.2">
      <c r="A52" s="5"/>
      <c r="B52" s="17"/>
      <c r="C52" s="44"/>
      <c r="D52" s="17"/>
      <c r="E52" s="18"/>
      <c r="F52" s="18"/>
      <c r="G52" s="18"/>
      <c r="H52" s="18"/>
      <c r="I52" s="18"/>
      <c r="J52" s="18"/>
      <c r="K52" s="18"/>
      <c r="L52" s="19"/>
      <c r="M52" s="18"/>
      <c r="N52" s="18"/>
      <c r="O52" s="18"/>
      <c r="P52" s="19"/>
      <c r="Q52" s="6"/>
    </row>
    <row r="53" spans="1:17" ht="5.0999999999999996" customHeight="1" x14ac:dyDescent="0.2">
      <c r="A53" s="5"/>
      <c r="B53" s="20" t="s">
        <v>51</v>
      </c>
      <c r="C53" s="38"/>
      <c r="D53" s="20"/>
      <c r="E53" s="21"/>
      <c r="F53" s="21"/>
      <c r="G53" s="21"/>
      <c r="H53" s="21"/>
      <c r="I53" s="21"/>
      <c r="J53" s="21"/>
      <c r="K53" s="21"/>
      <c r="L53" s="22"/>
      <c r="M53" s="21"/>
      <c r="N53" s="21"/>
      <c r="O53" s="21"/>
      <c r="P53" s="22"/>
      <c r="Q53" s="6" t="s">
        <v>6</v>
      </c>
    </row>
    <row r="54" spans="1:17" ht="9.9499999999999993" customHeight="1" x14ac:dyDescent="0.2">
      <c r="A54" s="5"/>
      <c r="B54" s="14" t="s">
        <v>21</v>
      </c>
      <c r="C54" s="61">
        <v>4.8046338723386404</v>
      </c>
      <c r="D54" s="62"/>
      <c r="E54" s="63"/>
      <c r="F54" s="63"/>
      <c r="G54" s="63">
        <v>1.2880318790264982</v>
      </c>
      <c r="H54" s="63"/>
      <c r="I54" s="63"/>
      <c r="J54" s="63"/>
      <c r="K54" s="63"/>
      <c r="L54" s="64"/>
      <c r="M54" s="63"/>
      <c r="N54" s="63"/>
      <c r="O54" s="63"/>
      <c r="P54" s="64"/>
      <c r="Q54" s="6" t="s">
        <v>6</v>
      </c>
    </row>
    <row r="55" spans="1:17" ht="9.9499999999999993" customHeight="1" x14ac:dyDescent="0.2">
      <c r="A55" s="5"/>
      <c r="B55" s="14" t="s">
        <v>24</v>
      </c>
      <c r="C55" s="61">
        <v>3.1222915163442204</v>
      </c>
      <c r="D55" s="62"/>
      <c r="E55" s="63"/>
      <c r="F55" s="63"/>
      <c r="G55" s="63">
        <v>0.99169201594756751</v>
      </c>
      <c r="H55" s="63">
        <v>1.6089806608174866</v>
      </c>
      <c r="I55" s="63">
        <v>2.9241512291647265</v>
      </c>
      <c r="J55" s="63">
        <v>6.095365715825138</v>
      </c>
      <c r="K55" s="63">
        <v>12.088022147775261</v>
      </c>
      <c r="L55" s="64"/>
      <c r="M55" s="63"/>
      <c r="N55" s="63"/>
      <c r="O55" s="63"/>
      <c r="P55" s="64"/>
      <c r="Q55" s="6" t="s">
        <v>6</v>
      </c>
    </row>
    <row r="56" spans="1:17" ht="9.9499999999999993" customHeight="1" x14ac:dyDescent="0.2">
      <c r="A56" s="5"/>
      <c r="B56" s="14" t="s">
        <v>53</v>
      </c>
      <c r="C56" s="61">
        <v>2.6055409678834858</v>
      </c>
      <c r="D56" s="62"/>
      <c r="E56" s="63"/>
      <c r="F56" s="63"/>
      <c r="G56" s="63"/>
      <c r="H56" s="63">
        <v>1.3920743039619221</v>
      </c>
      <c r="I56" s="63">
        <v>2.4153713062530064</v>
      </c>
      <c r="J56" s="63">
        <v>4.7218564735333954</v>
      </c>
      <c r="K56" s="63">
        <v>8.7783778524797267</v>
      </c>
      <c r="L56" s="63">
        <v>190.20974684325407</v>
      </c>
      <c r="M56" s="62">
        <v>27.428979492206224</v>
      </c>
      <c r="N56" s="63">
        <v>194.27554570434091</v>
      </c>
      <c r="O56" s="63">
        <v>911.87498184520405</v>
      </c>
      <c r="P56" s="64"/>
      <c r="Q56" s="6" t="s">
        <v>6</v>
      </c>
    </row>
    <row r="57" spans="1:17" ht="9.9499999999999993" customHeight="1" x14ac:dyDescent="0.2">
      <c r="A57" s="5"/>
      <c r="B57" s="14" t="s">
        <v>54</v>
      </c>
      <c r="C57" s="61"/>
      <c r="D57" s="62"/>
      <c r="E57" s="63"/>
      <c r="F57" s="63"/>
      <c r="G57" s="63"/>
      <c r="H57" s="63"/>
      <c r="I57" s="63"/>
      <c r="J57" s="63"/>
      <c r="K57" s="63"/>
      <c r="L57" s="63">
        <v>105.26884293383952</v>
      </c>
      <c r="M57" s="62">
        <v>18.551659112460932</v>
      </c>
      <c r="N57" s="63">
        <v>106.76951202727422</v>
      </c>
      <c r="O57" s="63">
        <v>424.87920149018328</v>
      </c>
      <c r="P57" s="64"/>
      <c r="Q57" s="6" t="s">
        <v>6</v>
      </c>
    </row>
    <row r="58" spans="1:17" ht="9.9499999999999993" customHeight="1" x14ac:dyDescent="0.2">
      <c r="A58" s="5"/>
      <c r="B58" s="14" t="s">
        <v>55</v>
      </c>
      <c r="C58" s="61"/>
      <c r="D58" s="62"/>
      <c r="E58" s="63"/>
      <c r="F58" s="63"/>
      <c r="G58" s="63"/>
      <c r="H58" s="63"/>
      <c r="I58" s="63"/>
      <c r="J58" s="63"/>
      <c r="K58" s="63"/>
      <c r="L58" s="63">
        <v>19.312096782885181</v>
      </c>
      <c r="M58" s="62">
        <v>5.9065503858744242</v>
      </c>
      <c r="N58" s="63">
        <v>19.271054321954789</v>
      </c>
      <c r="O58" s="63">
        <v>48.335257205810485</v>
      </c>
      <c r="P58" s="64">
        <v>2966.2890657877856</v>
      </c>
      <c r="Q58" s="6" t="s">
        <v>6</v>
      </c>
    </row>
    <row r="59" spans="1:17" ht="9.9499999999999993" customHeight="1" x14ac:dyDescent="0.2">
      <c r="A59" s="5"/>
      <c r="B59" s="14" t="s">
        <v>56</v>
      </c>
      <c r="C59" s="61"/>
      <c r="D59" s="62"/>
      <c r="E59" s="63"/>
      <c r="F59" s="63"/>
      <c r="G59" s="63"/>
      <c r="H59" s="63"/>
      <c r="I59" s="63"/>
      <c r="J59" s="63"/>
      <c r="K59" s="63"/>
      <c r="L59" s="64"/>
      <c r="M59" s="63"/>
      <c r="N59" s="63"/>
      <c r="O59" s="63"/>
      <c r="P59" s="64">
        <v>399.96304140313043</v>
      </c>
      <c r="Q59" s="6" t="s">
        <v>6</v>
      </c>
    </row>
    <row r="60" spans="1:17" ht="9.9499999999999993" customHeight="1" x14ac:dyDescent="0.2">
      <c r="A60" s="5"/>
      <c r="B60" s="14" t="s">
        <v>57</v>
      </c>
      <c r="C60" s="61"/>
      <c r="D60" s="62"/>
      <c r="E60" s="63"/>
      <c r="F60" s="63"/>
      <c r="G60" s="63"/>
      <c r="H60" s="63"/>
      <c r="I60" s="63"/>
      <c r="J60" s="63"/>
      <c r="K60" s="63"/>
      <c r="L60" s="64"/>
      <c r="M60" s="63"/>
      <c r="N60" s="63"/>
      <c r="O60" s="63"/>
      <c r="P60" s="64">
        <v>148.23036572770317</v>
      </c>
      <c r="Q60" s="6" t="s">
        <v>6</v>
      </c>
    </row>
    <row r="61" spans="1:17" ht="5.0999999999999996" customHeight="1" x14ac:dyDescent="0.2">
      <c r="A61" s="5"/>
      <c r="B61" s="17"/>
      <c r="C61" s="44"/>
      <c r="D61" s="17"/>
      <c r="E61" s="18"/>
      <c r="F61" s="18"/>
      <c r="G61" s="18"/>
      <c r="H61" s="18"/>
      <c r="I61" s="18"/>
      <c r="J61" s="18"/>
      <c r="K61" s="18"/>
      <c r="L61" s="19"/>
      <c r="M61" s="18"/>
      <c r="N61" s="18"/>
      <c r="O61" s="18"/>
      <c r="P61" s="19"/>
      <c r="Q61" s="6"/>
    </row>
    <row r="62" spans="1:17" ht="5.0999999999999996" customHeight="1" x14ac:dyDescent="0.2">
      <c r="A62" s="5"/>
      <c r="B62" s="20" t="s">
        <v>51</v>
      </c>
      <c r="C62" s="38"/>
      <c r="D62" s="20"/>
      <c r="E62" s="21"/>
      <c r="F62" s="21"/>
      <c r="G62" s="21"/>
      <c r="H62" s="21"/>
      <c r="I62" s="21"/>
      <c r="J62" s="21"/>
      <c r="K62" s="21"/>
      <c r="L62" s="22"/>
      <c r="M62" s="21"/>
      <c r="N62" s="21"/>
      <c r="O62" s="21"/>
      <c r="P62" s="22"/>
      <c r="Q62" s="6" t="s">
        <v>6</v>
      </c>
    </row>
    <row r="63" spans="1:17" ht="9.9499999999999993" customHeight="1" x14ac:dyDescent="0.2">
      <c r="A63" s="5"/>
      <c r="B63" s="14" t="s">
        <v>58</v>
      </c>
      <c r="C63" s="53"/>
      <c r="D63" s="45">
        <v>77.717233483787339</v>
      </c>
      <c r="E63" s="45">
        <v>52.621132776002824</v>
      </c>
      <c r="F63" s="45">
        <v>63.917960505184411</v>
      </c>
      <c r="G63" s="45">
        <v>37.733649618236051</v>
      </c>
      <c r="H63" s="45"/>
      <c r="I63" s="45"/>
      <c r="J63" s="45"/>
      <c r="K63" s="45"/>
      <c r="L63" s="30"/>
      <c r="M63" s="45"/>
      <c r="N63" s="45"/>
      <c r="O63" s="45"/>
      <c r="P63" s="30"/>
      <c r="Q63" s="6" t="s">
        <v>6</v>
      </c>
    </row>
    <row r="64" spans="1:17" ht="9.9499999999999993" customHeight="1" x14ac:dyDescent="0.2">
      <c r="A64" s="5"/>
      <c r="B64" s="14" t="s">
        <v>59</v>
      </c>
      <c r="C64" s="53"/>
      <c r="D64" s="45">
        <v>76.368594972535064</v>
      </c>
      <c r="E64" s="45">
        <v>65.796779167054694</v>
      </c>
      <c r="F64" s="45">
        <v>61.396910236846288</v>
      </c>
      <c r="G64" s="45">
        <v>36.256280242632585</v>
      </c>
      <c r="H64" s="45"/>
      <c r="I64" s="45"/>
      <c r="J64" s="45"/>
      <c r="K64" s="45"/>
      <c r="L64" s="30"/>
      <c r="M64" s="45"/>
      <c r="N64" s="45"/>
      <c r="O64" s="45"/>
      <c r="P64" s="30"/>
      <c r="Q64" s="6" t="s">
        <v>6</v>
      </c>
    </row>
    <row r="65" spans="1:17" ht="9.9499999999999993" customHeight="1" x14ac:dyDescent="0.2">
      <c r="A65" s="5"/>
      <c r="B65" s="14" t="s">
        <v>60</v>
      </c>
      <c r="C65" s="53">
        <v>29.528237771352316</v>
      </c>
      <c r="D65" s="45">
        <v>93.581062474148311</v>
      </c>
      <c r="E65" s="45">
        <v>47.214400237201325</v>
      </c>
      <c r="F65" s="45">
        <v>24.975451759097894</v>
      </c>
      <c r="G65" s="45">
        <v>39.473790495407037</v>
      </c>
      <c r="H65" s="45"/>
      <c r="I65" s="45"/>
      <c r="J65" s="45"/>
      <c r="K65" s="45"/>
      <c r="L65" s="30"/>
      <c r="M65" s="45"/>
      <c r="N65" s="45"/>
      <c r="O65" s="45"/>
      <c r="P65" s="30"/>
      <c r="Q65" s="6" t="s">
        <v>6</v>
      </c>
    </row>
    <row r="66" spans="1:17" ht="9.9499999999999993" customHeight="1" x14ac:dyDescent="0.2">
      <c r="A66" s="5"/>
      <c r="B66" s="14" t="s">
        <v>61</v>
      </c>
      <c r="C66" s="53">
        <v>44.413174180940906</v>
      </c>
      <c r="D66" s="45">
        <v>6.418937525851681</v>
      </c>
      <c r="E66" s="45">
        <v>50.802813963960745</v>
      </c>
      <c r="F66" s="45">
        <v>63.316212365533076</v>
      </c>
      <c r="G66" s="45">
        <v>45.379444561254438</v>
      </c>
      <c r="H66" s="45"/>
      <c r="I66" s="45"/>
      <c r="J66" s="45"/>
      <c r="K66" s="45"/>
      <c r="L66" s="30"/>
      <c r="M66" s="45"/>
      <c r="N66" s="45"/>
      <c r="O66" s="45"/>
      <c r="P66" s="30"/>
      <c r="Q66" s="6" t="s">
        <v>6</v>
      </c>
    </row>
    <row r="67" spans="1:17" ht="9.9499999999999993" customHeight="1" x14ac:dyDescent="0.2">
      <c r="A67" s="5"/>
      <c r="B67" s="14" t="s">
        <v>62</v>
      </c>
      <c r="C67" s="53">
        <v>26.058588047706984</v>
      </c>
      <c r="D67" s="45">
        <v>0</v>
      </c>
      <c r="E67" s="45">
        <v>1.9827857988379236</v>
      </c>
      <c r="F67" s="45">
        <v>11.708335875369061</v>
      </c>
      <c r="G67" s="45">
        <v>15.146764943338523</v>
      </c>
      <c r="H67" s="45"/>
      <c r="I67" s="45"/>
      <c r="J67" s="45"/>
      <c r="K67" s="45"/>
      <c r="L67" s="30"/>
      <c r="M67" s="45"/>
      <c r="N67" s="45"/>
      <c r="O67" s="45"/>
      <c r="P67" s="30"/>
      <c r="Q67" s="6" t="s">
        <v>6</v>
      </c>
    </row>
    <row r="68" spans="1:17" ht="5.0999999999999996" customHeight="1" x14ac:dyDescent="0.2">
      <c r="A68" s="5"/>
      <c r="B68" s="17"/>
      <c r="C68" s="44"/>
      <c r="D68" s="17"/>
      <c r="E68" s="18"/>
      <c r="F68" s="18"/>
      <c r="G68" s="18"/>
      <c r="H68" s="18"/>
      <c r="I68" s="18"/>
      <c r="J68" s="18"/>
      <c r="K68" s="18"/>
      <c r="L68" s="19"/>
      <c r="M68" s="18"/>
      <c r="N68" s="18"/>
      <c r="O68" s="18"/>
      <c r="P68" s="19"/>
      <c r="Q68" s="6"/>
    </row>
    <row r="69" spans="1:17" ht="5.0999999999999996" customHeight="1" x14ac:dyDescent="0.2">
      <c r="A69" s="5"/>
      <c r="B69" s="20" t="s">
        <v>51</v>
      </c>
      <c r="C69" s="38"/>
      <c r="D69" s="20"/>
      <c r="E69" s="21"/>
      <c r="F69" s="21"/>
      <c r="G69" s="21"/>
      <c r="H69" s="21"/>
      <c r="I69" s="21"/>
      <c r="J69" s="21"/>
      <c r="K69" s="21"/>
      <c r="L69" s="22"/>
      <c r="M69" s="21"/>
      <c r="N69" s="21"/>
      <c r="O69" s="21"/>
      <c r="P69" s="22"/>
      <c r="Q69" s="6" t="s">
        <v>6</v>
      </c>
    </row>
    <row r="70" spans="1:17" ht="9.9499999999999993" customHeight="1" x14ac:dyDescent="0.2">
      <c r="A70" s="5"/>
      <c r="B70" s="14" t="s">
        <v>19</v>
      </c>
      <c r="C70" s="47">
        <v>9.0000000000000036</v>
      </c>
      <c r="D70" s="49"/>
      <c r="E70" s="48"/>
      <c r="F70" s="48"/>
      <c r="G70" s="48"/>
      <c r="H70" s="48">
        <v>-49.412825815833486</v>
      </c>
      <c r="I70" s="48">
        <v>-28.133194921889938</v>
      </c>
      <c r="J70" s="48">
        <v>0.90657797634016646</v>
      </c>
      <c r="K70" s="48">
        <v>16.63467951757282</v>
      </c>
      <c r="L70" s="48">
        <v>49.76611517630888</v>
      </c>
      <c r="M70" s="49">
        <v>34.685840702578403</v>
      </c>
      <c r="N70" s="48">
        <v>50.31799146016504</v>
      </c>
      <c r="O70" s="48">
        <v>57.714214293029919</v>
      </c>
      <c r="P70" s="28">
        <v>58.3345374237296</v>
      </c>
      <c r="Q70" s="6" t="s">
        <v>6</v>
      </c>
    </row>
    <row r="71" spans="1:17" ht="9.9499999999999993" customHeight="1" x14ac:dyDescent="0.2">
      <c r="A71" s="5"/>
      <c r="B71" s="14" t="s">
        <v>63</v>
      </c>
      <c r="C71" s="47"/>
      <c r="D71" s="49"/>
      <c r="E71" s="48"/>
      <c r="F71" s="48"/>
      <c r="G71" s="48"/>
      <c r="H71" s="48">
        <v>-47.337396062406675</v>
      </c>
      <c r="I71" s="48">
        <v>-25.32236102871407</v>
      </c>
      <c r="J71" s="48">
        <v>3.8791898268455967</v>
      </c>
      <c r="K71" s="48"/>
      <c r="L71" s="28"/>
      <c r="M71" s="48"/>
      <c r="N71" s="48"/>
      <c r="O71" s="48"/>
      <c r="P71" s="28"/>
      <c r="Q71" s="6" t="s">
        <v>6</v>
      </c>
    </row>
    <row r="72" spans="1:17" ht="9.9499999999999993" customHeight="1" x14ac:dyDescent="0.2">
      <c r="A72" s="5"/>
      <c r="B72" s="14" t="s">
        <v>64</v>
      </c>
      <c r="C72" s="47"/>
      <c r="D72" s="49"/>
      <c r="E72" s="48"/>
      <c r="F72" s="48"/>
      <c r="G72" s="48">
        <v>-58.036995180146278</v>
      </c>
      <c r="H72" s="48">
        <v>-43.276344504137029</v>
      </c>
      <c r="I72" s="48">
        <v>-22.230206208330074</v>
      </c>
      <c r="J72" s="48"/>
      <c r="K72" s="48"/>
      <c r="L72" s="28"/>
      <c r="M72" s="48"/>
      <c r="N72" s="48"/>
      <c r="O72" s="48"/>
      <c r="P72" s="28"/>
      <c r="Q72" s="6" t="s">
        <v>6</v>
      </c>
    </row>
    <row r="73" spans="1:17" ht="9.9499999999999993" customHeight="1" x14ac:dyDescent="0.2">
      <c r="A73" s="5"/>
      <c r="B73" s="14" t="s">
        <v>65</v>
      </c>
      <c r="C73" s="47"/>
      <c r="D73" s="49"/>
      <c r="E73" s="48"/>
      <c r="F73" s="48"/>
      <c r="G73" s="48">
        <v>23.378850213814903</v>
      </c>
      <c r="H73" s="48">
        <v>19.962435290700451</v>
      </c>
      <c r="I73" s="48">
        <v>16.645201209746901</v>
      </c>
      <c r="J73" s="48"/>
      <c r="K73" s="48"/>
      <c r="L73" s="28"/>
      <c r="M73" s="48"/>
      <c r="N73" s="48"/>
      <c r="O73" s="48"/>
      <c r="P73" s="28"/>
      <c r="Q73" s="6" t="s">
        <v>6</v>
      </c>
    </row>
    <row r="74" spans="1:17" ht="9.9499999999999993" customHeight="1" x14ac:dyDescent="0.2">
      <c r="A74" s="5"/>
      <c r="B74" s="14" t="s">
        <v>66</v>
      </c>
      <c r="C74" s="47"/>
      <c r="D74" s="49"/>
      <c r="E74" s="48"/>
      <c r="F74" s="48"/>
      <c r="G74" s="48">
        <v>33.49692796390628</v>
      </c>
      <c r="H74" s="48">
        <v>42.398786880157274</v>
      </c>
      <c r="I74" s="48">
        <v>49.737646014271569</v>
      </c>
      <c r="J74" s="48">
        <v>59.804185527998328</v>
      </c>
      <c r="K74" s="48">
        <v>60.911306090610772</v>
      </c>
      <c r="L74" s="28"/>
      <c r="M74" s="48"/>
      <c r="N74" s="48"/>
      <c r="O74" s="48"/>
      <c r="P74" s="28"/>
      <c r="Q74" s="6" t="s">
        <v>6</v>
      </c>
    </row>
    <row r="75" spans="1:17" ht="9.9499999999999993" customHeight="1" x14ac:dyDescent="0.2">
      <c r="A75" s="5"/>
      <c r="B75" s="14" t="s">
        <v>67</v>
      </c>
      <c r="C75" s="39"/>
      <c r="D75" s="14"/>
      <c r="E75" s="15"/>
      <c r="F75" s="15"/>
      <c r="G75" s="45">
        <v>0.14368601455833008</v>
      </c>
      <c r="H75" s="45">
        <v>3.0830705332299311</v>
      </c>
      <c r="I75" s="45">
        <v>7.4401734186361548</v>
      </c>
      <c r="J75" s="45">
        <v>9.0386336194184818</v>
      </c>
      <c r="K75" s="15"/>
      <c r="L75" s="16"/>
      <c r="M75" s="15"/>
      <c r="N75" s="15"/>
      <c r="O75" s="15"/>
      <c r="P75" s="16"/>
      <c r="Q75" s="6" t="s">
        <v>6</v>
      </c>
    </row>
    <row r="76" spans="1:17" ht="9.9499999999999993" customHeight="1" x14ac:dyDescent="0.2">
      <c r="A76" s="5"/>
      <c r="B76" s="14" t="s">
        <v>68</v>
      </c>
      <c r="C76" s="53"/>
      <c r="D76" s="46"/>
      <c r="E76" s="45"/>
      <c r="F76" s="45">
        <v>47.365182403712289</v>
      </c>
      <c r="G76" s="45">
        <v>52.207294539586847</v>
      </c>
      <c r="H76" s="45">
        <v>60.230168701196838</v>
      </c>
      <c r="I76" s="45">
        <v>67.95548633829867</v>
      </c>
      <c r="J76" s="45">
        <v>76.066282502037296</v>
      </c>
      <c r="K76" s="45">
        <v>80.446497279303571</v>
      </c>
      <c r="L76" s="30"/>
      <c r="M76" s="46">
        <v>89.090047151017956</v>
      </c>
      <c r="N76" s="45">
        <v>93.290580685420991</v>
      </c>
      <c r="O76" s="45">
        <v>83.66445826488021</v>
      </c>
      <c r="P76" s="30"/>
      <c r="Q76" s="6" t="s">
        <v>6</v>
      </c>
    </row>
    <row r="77" spans="1:17" ht="9.9499999999999993" customHeight="1" x14ac:dyDescent="0.2">
      <c r="A77" s="5"/>
      <c r="B77" s="14" t="s">
        <v>69</v>
      </c>
      <c r="C77" s="53">
        <v>13.536651744149589</v>
      </c>
      <c r="D77" s="45">
        <v>16.4696714007396</v>
      </c>
      <c r="E77" s="45">
        <v>15.096402562112567</v>
      </c>
      <c r="F77" s="45">
        <v>14.134382147440197</v>
      </c>
      <c r="G77" s="45">
        <v>14.144797920739288</v>
      </c>
      <c r="H77" s="45">
        <v>13.820195163668844</v>
      </c>
      <c r="I77" s="45">
        <v>13.510259373318048</v>
      </c>
      <c r="J77" s="45">
        <v>13.402493095188925</v>
      </c>
      <c r="K77" s="45">
        <v>13.094988538367286</v>
      </c>
      <c r="L77" s="45"/>
      <c r="M77" s="46">
        <v>12.692550236980161</v>
      </c>
      <c r="N77" s="45">
        <v>12.454095414933128</v>
      </c>
      <c r="O77" s="45">
        <v>12.186579115810972</v>
      </c>
      <c r="P77" s="30"/>
      <c r="Q77" s="6" t="s">
        <v>6</v>
      </c>
    </row>
    <row r="78" spans="1:17" ht="9.9499999999999993" customHeight="1" x14ac:dyDescent="0.2">
      <c r="A78" s="5"/>
      <c r="B78" s="14" t="s">
        <v>70</v>
      </c>
      <c r="C78" s="53">
        <v>16.105825344366032</v>
      </c>
      <c r="D78" s="45"/>
      <c r="E78" s="45"/>
      <c r="F78" s="45"/>
      <c r="G78" s="45"/>
      <c r="H78" s="45"/>
      <c r="I78" s="45"/>
      <c r="J78" s="45"/>
      <c r="K78" s="45"/>
      <c r="L78" s="45">
        <v>25.474232292307072</v>
      </c>
      <c r="M78" s="46">
        <v>34.191550439474895</v>
      </c>
      <c r="N78" s="45">
        <v>35.304557149425726</v>
      </c>
      <c r="O78" s="45">
        <v>14.65741549118342</v>
      </c>
      <c r="P78" s="30">
        <v>0.41417750893311533</v>
      </c>
      <c r="Q78" s="6" t="s">
        <v>6</v>
      </c>
    </row>
    <row r="79" spans="1:17" ht="5.0999999999999996" customHeight="1" x14ac:dyDescent="0.2">
      <c r="A79" s="5"/>
      <c r="B79" s="17"/>
      <c r="C79" s="44"/>
      <c r="D79" s="17"/>
      <c r="E79" s="18"/>
      <c r="F79" s="18"/>
      <c r="G79" s="18"/>
      <c r="H79" s="18"/>
      <c r="I79" s="18"/>
      <c r="J79" s="18"/>
      <c r="K79" s="18"/>
      <c r="L79" s="19"/>
      <c r="M79" s="18"/>
      <c r="N79" s="18"/>
      <c r="O79" s="18"/>
      <c r="P79" s="19"/>
      <c r="Q79" s="6"/>
    </row>
    <row r="80" spans="1:17" ht="5.0999999999999996" customHeight="1" x14ac:dyDescent="0.2">
      <c r="A80" s="5"/>
      <c r="B80" s="20" t="s">
        <v>51</v>
      </c>
      <c r="C80" s="38"/>
      <c r="D80" s="20"/>
      <c r="E80" s="21"/>
      <c r="F80" s="21"/>
      <c r="G80" s="21"/>
      <c r="H80" s="21"/>
      <c r="I80" s="21"/>
      <c r="J80" s="21"/>
      <c r="K80" s="21"/>
      <c r="L80" s="22"/>
      <c r="M80" s="21"/>
      <c r="N80" s="21"/>
      <c r="O80" s="21"/>
      <c r="P80" s="22"/>
      <c r="Q80" s="6" t="s">
        <v>6</v>
      </c>
    </row>
    <row r="81" spans="1:17" ht="9.9499999999999993" customHeight="1" x14ac:dyDescent="0.2">
      <c r="A81" s="5"/>
      <c r="B81" s="14" t="s">
        <v>93</v>
      </c>
      <c r="C81" s="53">
        <v>1.1180218014508548E-2</v>
      </c>
      <c r="D81" s="45"/>
      <c r="E81" s="45"/>
      <c r="F81" s="45"/>
      <c r="G81" s="45"/>
      <c r="H81" s="45"/>
      <c r="I81" s="45"/>
      <c r="J81" s="45"/>
      <c r="K81" s="45"/>
      <c r="L81" s="45">
        <v>3.8304517430270101E-2</v>
      </c>
      <c r="M81" s="46"/>
      <c r="N81" s="45">
        <v>0</v>
      </c>
      <c r="O81" s="45">
        <v>0</v>
      </c>
      <c r="P81" s="30">
        <v>0.19665021870229651</v>
      </c>
      <c r="Q81" s="6" t="s">
        <v>6</v>
      </c>
    </row>
    <row r="82" spans="1:17" ht="9.9499999999999993" customHeight="1" x14ac:dyDescent="0.2">
      <c r="A82" s="5"/>
      <c r="B82" s="14" t="s">
        <v>71</v>
      </c>
      <c r="C82" s="53">
        <v>1.3011747704283612</v>
      </c>
      <c r="D82" s="45"/>
      <c r="E82" s="45"/>
      <c r="F82" s="45"/>
      <c r="G82" s="45"/>
      <c r="H82" s="45"/>
      <c r="I82" s="45"/>
      <c r="J82" s="45"/>
      <c r="K82" s="45"/>
      <c r="L82" s="45">
        <v>4.4579516793878673</v>
      </c>
      <c r="M82" s="46"/>
      <c r="N82" s="45">
        <v>0.4269488275449233</v>
      </c>
      <c r="O82" s="45">
        <v>2.805467920168824</v>
      </c>
      <c r="P82" s="30">
        <v>20.719653319050749</v>
      </c>
      <c r="Q82" s="6" t="s">
        <v>6</v>
      </c>
    </row>
    <row r="83" spans="1:17" ht="9.9499999999999993" customHeight="1" x14ac:dyDescent="0.2">
      <c r="A83" s="5"/>
      <c r="B83" s="14" t="s">
        <v>28</v>
      </c>
      <c r="C83" s="53">
        <v>0.27783387916341074</v>
      </c>
      <c r="D83" s="45"/>
      <c r="E83" s="45"/>
      <c r="F83" s="45"/>
      <c r="G83" s="45"/>
      <c r="H83" s="45"/>
      <c r="I83" s="45"/>
      <c r="J83" s="45"/>
      <c r="K83" s="45"/>
      <c r="L83" s="45">
        <v>0.95188596978376827</v>
      </c>
      <c r="M83" s="46"/>
      <c r="N83" s="45">
        <v>0</v>
      </c>
      <c r="O83" s="45">
        <v>0</v>
      </c>
      <c r="P83" s="30">
        <v>4.8868539977924392</v>
      </c>
      <c r="Q83" s="6" t="s">
        <v>6</v>
      </c>
    </row>
    <row r="84" spans="1:17" ht="9.9499999999999993" customHeight="1" x14ac:dyDescent="0.2">
      <c r="A84" s="5"/>
      <c r="B84" s="14" t="s">
        <v>26</v>
      </c>
      <c r="C84" s="53">
        <v>3.5022501885987083</v>
      </c>
      <c r="D84" s="45"/>
      <c r="E84" s="45"/>
      <c r="F84" s="45"/>
      <c r="G84" s="45"/>
      <c r="H84" s="45"/>
      <c r="I84" s="45"/>
      <c r="J84" s="45"/>
      <c r="K84" s="45"/>
      <c r="L84" s="45">
        <v>11.999050753773959</v>
      </c>
      <c r="M84" s="46"/>
      <c r="N84" s="45">
        <v>0</v>
      </c>
      <c r="O84" s="45">
        <v>0</v>
      </c>
      <c r="P84" s="30">
        <v>61.601505860113534</v>
      </c>
      <c r="Q84" s="6" t="s">
        <v>6</v>
      </c>
    </row>
    <row r="85" spans="1:17" ht="9.9499999999999993" customHeight="1" x14ac:dyDescent="0.2">
      <c r="A85" s="5"/>
      <c r="B85" s="14" t="s">
        <v>72</v>
      </c>
      <c r="C85" s="53">
        <v>1.5344266734772483</v>
      </c>
      <c r="D85" s="45"/>
      <c r="E85" s="45"/>
      <c r="F85" s="45"/>
      <c r="G85" s="45"/>
      <c r="H85" s="45"/>
      <c r="I85" s="45"/>
      <c r="J85" s="45"/>
      <c r="K85" s="45"/>
      <c r="L85" s="45">
        <v>5.2570954505008585</v>
      </c>
      <c r="M85" s="46"/>
      <c r="N85" s="45">
        <v>0</v>
      </c>
      <c r="O85" s="45">
        <v>0</v>
      </c>
      <c r="P85" s="30">
        <v>26.989217967875387</v>
      </c>
      <c r="Q85" s="6" t="s">
        <v>6</v>
      </c>
    </row>
    <row r="86" spans="1:17" ht="9.9499999999999993" customHeight="1" x14ac:dyDescent="0.2">
      <c r="A86" s="5"/>
      <c r="B86" s="14" t="s">
        <v>73</v>
      </c>
      <c r="C86" s="53">
        <v>1.7711099056072013</v>
      </c>
      <c r="D86" s="45"/>
      <c r="E86" s="45"/>
      <c r="F86" s="45"/>
      <c r="G86" s="45"/>
      <c r="H86" s="45"/>
      <c r="I86" s="45"/>
      <c r="J86" s="45"/>
      <c r="K86" s="45"/>
      <c r="L86" s="45"/>
      <c r="M86" s="46"/>
      <c r="N86" s="45"/>
      <c r="O86" s="45"/>
      <c r="P86" s="30"/>
      <c r="Q86" s="6" t="s">
        <v>6</v>
      </c>
    </row>
    <row r="87" spans="1:17" ht="9.9499999999999993" customHeight="1" x14ac:dyDescent="0.2">
      <c r="A87" s="65"/>
      <c r="B87" s="14" t="s">
        <v>74</v>
      </c>
      <c r="C87" s="53">
        <v>1</v>
      </c>
      <c r="D87" s="45"/>
      <c r="E87" s="45"/>
      <c r="F87" s="45"/>
      <c r="G87" s="45"/>
      <c r="H87" s="45"/>
      <c r="I87" s="45"/>
      <c r="J87" s="45"/>
      <c r="K87" s="45"/>
      <c r="L87" s="45"/>
      <c r="M87" s="46"/>
      <c r="N87" s="45"/>
      <c r="O87" s="45"/>
      <c r="P87" s="30"/>
      <c r="Q87" s="6" t="s">
        <v>6</v>
      </c>
    </row>
    <row r="88" spans="1:17" ht="9.9499999999999993" customHeight="1" x14ac:dyDescent="0.2">
      <c r="A88" s="65"/>
      <c r="B88" s="14" t="s">
        <v>75</v>
      </c>
      <c r="C88" s="47">
        <v>113.00000000000001</v>
      </c>
      <c r="D88" s="45"/>
      <c r="E88" s="45"/>
      <c r="F88" s="45"/>
      <c r="G88" s="45"/>
      <c r="H88" s="45"/>
      <c r="I88" s="45"/>
      <c r="J88" s="45"/>
      <c r="K88" s="45"/>
      <c r="L88" s="45"/>
      <c r="M88" s="46"/>
      <c r="N88" s="45"/>
      <c r="O88" s="45"/>
      <c r="P88" s="30"/>
      <c r="Q88" s="6" t="s">
        <v>6</v>
      </c>
    </row>
    <row r="89" spans="1:17" ht="5.0999999999999996" customHeight="1" x14ac:dyDescent="0.2">
      <c r="A89" s="65"/>
      <c r="B89" s="66"/>
      <c r="C89" s="67"/>
      <c r="D89" s="66"/>
      <c r="E89" s="68"/>
      <c r="F89" s="68"/>
      <c r="G89" s="68"/>
      <c r="H89" s="68"/>
      <c r="I89" s="68"/>
      <c r="J89" s="68"/>
      <c r="K89" s="68"/>
      <c r="L89" s="69"/>
      <c r="M89" s="68"/>
      <c r="N89" s="68"/>
      <c r="O89" s="68"/>
      <c r="P89" s="69"/>
      <c r="Q89" s="6"/>
    </row>
    <row r="90" spans="1:17" ht="4.5" customHeight="1" x14ac:dyDescent="0.2">
      <c r="A90" s="5"/>
      <c r="B90" s="4" t="s">
        <v>51</v>
      </c>
      <c r="Q90" s="6"/>
    </row>
    <row r="91" spans="1:17" x14ac:dyDescent="0.2">
      <c r="A91" s="5"/>
      <c r="B91" s="21" t="s">
        <v>76</v>
      </c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6"/>
    </row>
    <row r="92" spans="1:17" x14ac:dyDescent="0.2">
      <c r="A92" s="5"/>
      <c r="B92" s="15" t="s">
        <v>77</v>
      </c>
      <c r="Q92" s="6"/>
    </row>
    <row r="93" spans="1:17" x14ac:dyDescent="0.2">
      <c r="A93" s="5"/>
      <c r="B93" s="15" t="s">
        <v>78</v>
      </c>
      <c r="Q93" s="6"/>
    </row>
    <row r="94" spans="1:17" x14ac:dyDescent="0.2">
      <c r="A94" s="5"/>
      <c r="B94" s="15" t="s">
        <v>79</v>
      </c>
      <c r="Q94" s="6"/>
    </row>
    <row r="95" spans="1:17" x14ac:dyDescent="0.2">
      <c r="A95" s="5"/>
      <c r="B95" s="18" t="s">
        <v>80</v>
      </c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6"/>
    </row>
    <row r="96" spans="1:17" ht="3" customHeight="1" x14ac:dyDescent="0.2">
      <c r="A96" s="72"/>
      <c r="B96" s="73"/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4"/>
    </row>
    <row r="97" s="4" customFormat="1" ht="6.75" customHeight="1" x14ac:dyDescent="0.2"/>
  </sheetData>
  <pageMargins left="0.4" right="0.38" top="0.5" bottom="0.56999999999999995" header="0.51" footer="0.51"/>
  <pageSetup paperSize="9"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B4DC5-6517-42AC-AFCA-254E1CD3ABC0}">
  <sheetPr codeName="Sheet3">
    <pageSetUpPr fitToPage="1"/>
  </sheetPr>
  <dimension ref="A1:W185"/>
  <sheetViews>
    <sheetView showGridLines="0" topLeftCell="A3" zoomScaleNormal="100" workbookViewId="0">
      <selection activeCell="S43" sqref="S43"/>
    </sheetView>
  </sheetViews>
  <sheetFormatPr defaultRowHeight="12.75" x14ac:dyDescent="0.2"/>
  <cols>
    <col min="1" max="1" width="2.7109375" style="4" customWidth="1"/>
    <col min="2" max="2" width="19.28515625" style="4" customWidth="1"/>
    <col min="3" max="14" width="6.28515625" style="4" customWidth="1"/>
    <col min="15" max="15" width="5.7109375" style="4" customWidth="1"/>
    <col min="16" max="16" width="5.28515625" style="4" customWidth="1"/>
    <col min="17" max="17" width="1.28515625" style="4" customWidth="1"/>
    <col min="18" max="16384" width="9.140625" style="4"/>
  </cols>
  <sheetData>
    <row r="1" spans="1:17" x14ac:dyDescent="0.2">
      <c r="A1" s="1"/>
      <c r="B1" s="2"/>
      <c r="C1" s="2"/>
      <c r="D1" s="2"/>
      <c r="E1" s="2"/>
      <c r="F1" s="2"/>
      <c r="G1" s="2"/>
      <c r="H1" s="2"/>
      <c r="I1" s="2"/>
      <c r="J1" s="75"/>
      <c r="K1" s="75"/>
      <c r="L1" s="75"/>
      <c r="M1" s="75"/>
      <c r="N1" s="75"/>
      <c r="O1" s="75"/>
      <c r="P1" s="75"/>
      <c r="Q1" s="76"/>
    </row>
    <row r="2" spans="1:17" x14ac:dyDescent="0.2">
      <c r="A2" s="5"/>
      <c r="E2" s="77"/>
      <c r="Q2" s="78"/>
    </row>
    <row r="3" spans="1:17" x14ac:dyDescent="0.2">
      <c r="A3" s="5"/>
      <c r="Q3" s="78"/>
    </row>
    <row r="4" spans="1:17" ht="7.5" customHeight="1" x14ac:dyDescent="0.2">
      <c r="A4" s="5"/>
      <c r="Q4" s="78"/>
    </row>
    <row r="5" spans="1:17" ht="15" x14ac:dyDescent="0.25">
      <c r="A5" s="5"/>
      <c r="D5" s="7" t="s">
        <v>0</v>
      </c>
      <c r="E5" s="79" t="s">
        <v>94</v>
      </c>
      <c r="F5" s="8"/>
      <c r="G5" s="8"/>
      <c r="H5" s="8"/>
      <c r="Q5" s="78"/>
    </row>
    <row r="6" spans="1:17" x14ac:dyDescent="0.2">
      <c r="A6" s="5"/>
      <c r="D6" s="7" t="s">
        <v>1</v>
      </c>
      <c r="E6" s="79" t="s">
        <v>95</v>
      </c>
      <c r="Q6" s="78"/>
    </row>
    <row r="7" spans="1:17" ht="5.25" customHeight="1" x14ac:dyDescent="0.2">
      <c r="A7" s="5"/>
      <c r="Q7" s="78"/>
    </row>
    <row r="8" spans="1:17" ht="5.25" customHeight="1" x14ac:dyDescent="0.2">
      <c r="A8" s="5"/>
      <c r="Q8" s="78"/>
    </row>
    <row r="9" spans="1:17" ht="20.25" x14ac:dyDescent="0.3">
      <c r="A9" s="5"/>
      <c r="B9" s="9" t="s">
        <v>81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6"/>
    </row>
    <row r="10" spans="1:17" x14ac:dyDescent="0.2">
      <c r="A10" s="5"/>
      <c r="Q10" s="6"/>
    </row>
    <row r="11" spans="1:17" x14ac:dyDescent="0.2">
      <c r="A11" s="5"/>
      <c r="Q11" s="6"/>
    </row>
    <row r="12" spans="1:17" x14ac:dyDescent="0.2">
      <c r="A12" s="5"/>
      <c r="Q12" s="6"/>
    </row>
    <row r="13" spans="1:17" x14ac:dyDescent="0.2">
      <c r="A13" s="5"/>
      <c r="Q13" s="6"/>
    </row>
    <row r="14" spans="1:17" x14ac:dyDescent="0.2">
      <c r="A14" s="5"/>
      <c r="Q14" s="6"/>
    </row>
    <row r="15" spans="1:17" x14ac:dyDescent="0.2">
      <c r="A15" s="5"/>
      <c r="Q15" s="6"/>
    </row>
    <row r="16" spans="1:17" x14ac:dyDescent="0.2">
      <c r="A16" s="5"/>
      <c r="Q16" s="6"/>
    </row>
    <row r="17" spans="1:17" x14ac:dyDescent="0.2">
      <c r="A17" s="5"/>
      <c r="Q17" s="6"/>
    </row>
    <row r="18" spans="1:17" x14ac:dyDescent="0.2">
      <c r="A18" s="5"/>
      <c r="Q18" s="6"/>
    </row>
    <row r="19" spans="1:17" x14ac:dyDescent="0.2">
      <c r="A19" s="5"/>
      <c r="Q19" s="6"/>
    </row>
    <row r="20" spans="1:17" x14ac:dyDescent="0.2">
      <c r="A20" s="5"/>
      <c r="Q20" s="6"/>
    </row>
    <row r="21" spans="1:17" x14ac:dyDescent="0.2">
      <c r="A21" s="5"/>
      <c r="Q21" s="6"/>
    </row>
    <row r="22" spans="1:17" x14ac:dyDescent="0.2">
      <c r="A22" s="5"/>
      <c r="Q22" s="6"/>
    </row>
    <row r="23" spans="1:17" x14ac:dyDescent="0.2">
      <c r="A23" s="5"/>
      <c r="Q23" s="6"/>
    </row>
    <row r="24" spans="1:17" x14ac:dyDescent="0.2">
      <c r="A24" s="5"/>
      <c r="Q24" s="6"/>
    </row>
    <row r="25" spans="1:17" x14ac:dyDescent="0.2">
      <c r="A25" s="5"/>
      <c r="Q25" s="6"/>
    </row>
    <row r="26" spans="1:17" x14ac:dyDescent="0.2">
      <c r="A26" s="5"/>
      <c r="Q26" s="6"/>
    </row>
    <row r="27" spans="1:17" x14ac:dyDescent="0.2">
      <c r="A27" s="5"/>
      <c r="Q27" s="6"/>
    </row>
    <row r="28" spans="1:17" x14ac:dyDescent="0.2">
      <c r="A28" s="5"/>
      <c r="Q28" s="6"/>
    </row>
    <row r="29" spans="1:17" x14ac:dyDescent="0.2">
      <c r="A29" s="5"/>
      <c r="Q29" s="6"/>
    </row>
    <row r="30" spans="1:17" x14ac:dyDescent="0.2">
      <c r="A30" s="5"/>
      <c r="Q30" s="6"/>
    </row>
    <row r="31" spans="1:17" x14ac:dyDescent="0.2">
      <c r="A31" s="5"/>
      <c r="Q31" s="6"/>
    </row>
    <row r="32" spans="1:17" x14ac:dyDescent="0.2">
      <c r="A32" s="5"/>
      <c r="Q32" s="6"/>
    </row>
    <row r="33" spans="1:17" x14ac:dyDescent="0.2">
      <c r="A33" s="5"/>
      <c r="Q33" s="6"/>
    </row>
    <row r="34" spans="1:17" x14ac:dyDescent="0.2">
      <c r="A34" s="5"/>
      <c r="Q34" s="6"/>
    </row>
    <row r="35" spans="1:17" x14ac:dyDescent="0.2">
      <c r="A35" s="5"/>
      <c r="Q35" s="6"/>
    </row>
    <row r="36" spans="1:17" x14ac:dyDescent="0.2">
      <c r="A36" s="5"/>
      <c r="Q36" s="6"/>
    </row>
    <row r="37" spans="1:17" x14ac:dyDescent="0.2">
      <c r="A37" s="5"/>
      <c r="Q37" s="6"/>
    </row>
    <row r="38" spans="1:17" x14ac:dyDescent="0.2">
      <c r="A38" s="5"/>
      <c r="Q38" s="6"/>
    </row>
    <row r="39" spans="1:17" x14ac:dyDescent="0.2">
      <c r="A39" s="5"/>
      <c r="Q39" s="6"/>
    </row>
    <row r="40" spans="1:17" x14ac:dyDescent="0.2">
      <c r="A40" s="5"/>
      <c r="Q40" s="6"/>
    </row>
    <row r="41" spans="1:17" x14ac:dyDescent="0.2">
      <c r="A41" s="5"/>
      <c r="Q41" s="6"/>
    </row>
    <row r="42" spans="1:17" x14ac:dyDescent="0.2">
      <c r="A42" s="5"/>
      <c r="Q42" s="6"/>
    </row>
    <row r="43" spans="1:17" x14ac:dyDescent="0.2">
      <c r="A43" s="5"/>
      <c r="Q43" s="6"/>
    </row>
    <row r="44" spans="1:17" x14ac:dyDescent="0.2">
      <c r="A44" s="5"/>
      <c r="Q44" s="6"/>
    </row>
    <row r="45" spans="1:17" x14ac:dyDescent="0.2">
      <c r="A45" s="5"/>
      <c r="Q45" s="6"/>
    </row>
    <row r="46" spans="1:17" x14ac:dyDescent="0.2">
      <c r="A46" s="5"/>
      <c r="Q46" s="6"/>
    </row>
    <row r="47" spans="1:17" x14ac:dyDescent="0.2">
      <c r="A47" s="5"/>
      <c r="Q47" s="6"/>
    </row>
    <row r="48" spans="1:17" x14ac:dyDescent="0.2">
      <c r="A48" s="5"/>
      <c r="Q48" s="6"/>
    </row>
    <row r="49" spans="1:23" x14ac:dyDescent="0.2">
      <c r="A49" s="5"/>
      <c r="Q49" s="6"/>
    </row>
    <row r="50" spans="1:23" x14ac:dyDescent="0.2">
      <c r="A50" s="5"/>
      <c r="Q50" s="6"/>
    </row>
    <row r="51" spans="1:23" x14ac:dyDescent="0.2">
      <c r="A51" s="5"/>
      <c r="Q51" s="6"/>
    </row>
    <row r="52" spans="1:23" x14ac:dyDescent="0.2">
      <c r="A52" s="5"/>
      <c r="B52" s="4" t="s">
        <v>51</v>
      </c>
      <c r="Q52" s="6"/>
    </row>
    <row r="53" spans="1:23" x14ac:dyDescent="0.2">
      <c r="A53" s="5"/>
      <c r="B53" s="4" t="s">
        <v>51</v>
      </c>
      <c r="Q53" s="6"/>
      <c r="T53" s="80"/>
      <c r="U53" s="81"/>
      <c r="V53" s="81"/>
    </row>
    <row r="54" spans="1:23" x14ac:dyDescent="0.2">
      <c r="A54" s="5"/>
      <c r="B54" s="4" t="s">
        <v>51</v>
      </c>
      <c r="Q54" s="6"/>
      <c r="S54" s="4" t="s">
        <v>51</v>
      </c>
      <c r="T54" s="80"/>
      <c r="U54" s="81"/>
      <c r="V54" s="81"/>
      <c r="W54" s="45"/>
    </row>
    <row r="55" spans="1:23" x14ac:dyDescent="0.2">
      <c r="A55" s="5"/>
      <c r="B55" s="4" t="s">
        <v>51</v>
      </c>
      <c r="Q55" s="6"/>
      <c r="S55" s="4" t="s">
        <v>51</v>
      </c>
      <c r="T55" s="80"/>
      <c r="U55" s="81"/>
      <c r="V55" s="81"/>
    </row>
    <row r="56" spans="1:23" x14ac:dyDescent="0.2">
      <c r="A56" s="5"/>
      <c r="B56" s="4" t="s">
        <v>51</v>
      </c>
      <c r="Q56" s="6"/>
      <c r="S56" s="4" t="s">
        <v>51</v>
      </c>
      <c r="T56" s="80"/>
      <c r="U56" s="81"/>
      <c r="V56" s="81"/>
    </row>
    <row r="57" spans="1:23" x14ac:dyDescent="0.2">
      <c r="A57" s="5"/>
      <c r="C57" s="79" t="s">
        <v>82</v>
      </c>
      <c r="Q57" s="6"/>
      <c r="T57" s="80"/>
      <c r="U57" s="81"/>
      <c r="V57" s="81"/>
    </row>
    <row r="58" spans="1:23" x14ac:dyDescent="0.2">
      <c r="A58" s="5"/>
      <c r="C58" s="82"/>
      <c r="D58" s="96">
        <v>0</v>
      </c>
      <c r="E58" s="96">
        <v>10</v>
      </c>
      <c r="F58" s="96">
        <v>20</v>
      </c>
      <c r="G58" s="96">
        <v>30</v>
      </c>
      <c r="H58" s="96">
        <v>40</v>
      </c>
      <c r="I58" s="96">
        <v>50</v>
      </c>
      <c r="J58" s="96">
        <v>60</v>
      </c>
      <c r="K58" s="96">
        <v>70</v>
      </c>
      <c r="L58" s="96">
        <v>80</v>
      </c>
      <c r="M58" s="97">
        <v>90</v>
      </c>
      <c r="Q58" s="6"/>
      <c r="T58" s="80"/>
      <c r="U58" s="81"/>
      <c r="V58" s="81"/>
    </row>
    <row r="59" spans="1:23" x14ac:dyDescent="0.2">
      <c r="A59" s="5"/>
      <c r="C59" s="94">
        <v>0</v>
      </c>
      <c r="D59" s="83"/>
      <c r="E59" s="83"/>
      <c r="F59" s="83"/>
      <c r="G59" s="84">
        <v>3.598975008260596</v>
      </c>
      <c r="H59" s="84">
        <v>4.3743561204879251</v>
      </c>
      <c r="I59" s="84">
        <v>5.1523605921756088</v>
      </c>
      <c r="J59" s="84">
        <v>6.6021994999819178</v>
      </c>
      <c r="K59" s="84">
        <v>8.2766461948567898</v>
      </c>
      <c r="L59" s="84">
        <v>10.129526294892349</v>
      </c>
      <c r="M59" s="85">
        <v>12.121856723218748</v>
      </c>
      <c r="Q59" s="6"/>
      <c r="T59" s="80"/>
      <c r="U59" s="81"/>
      <c r="V59" s="81"/>
    </row>
    <row r="60" spans="1:23" x14ac:dyDescent="0.2">
      <c r="A60" s="5"/>
      <c r="C60" s="94">
        <v>100</v>
      </c>
      <c r="D60" s="84">
        <v>14.244362677925102</v>
      </c>
      <c r="E60" s="84">
        <v>16.493670567677874</v>
      </c>
      <c r="F60" s="84">
        <v>18.872957308703235</v>
      </c>
      <c r="G60" s="84">
        <v>21.367334199158321</v>
      </c>
      <c r="H60" s="84">
        <v>23.696515244220741</v>
      </c>
      <c r="I60" s="84">
        <v>25.524453935394178</v>
      </c>
      <c r="J60" s="84">
        <v>27.279164708639456</v>
      </c>
      <c r="K60" s="84">
        <v>29.167111973168399</v>
      </c>
      <c r="L60" s="84">
        <v>31.150934833343637</v>
      </c>
      <c r="M60" s="85">
        <v>33.184741482699529</v>
      </c>
      <c r="Q60" s="6"/>
      <c r="T60" s="80"/>
      <c r="U60" s="81"/>
      <c r="V60" s="81"/>
    </row>
    <row r="61" spans="1:23" x14ac:dyDescent="0.2">
      <c r="A61" s="5"/>
      <c r="C61" s="94">
        <v>200</v>
      </c>
      <c r="D61" s="84">
        <v>35.238764559665299</v>
      </c>
      <c r="E61" s="84">
        <v>37.305038699911137</v>
      </c>
      <c r="F61" s="84">
        <v>39.400846267084106</v>
      </c>
      <c r="G61" s="84">
        <v>41.567397210182463</v>
      </c>
      <c r="H61" s="84">
        <v>43.831229226620678</v>
      </c>
      <c r="I61" s="84">
        <v>46.181722017379656</v>
      </c>
      <c r="J61" s="84">
        <v>48.592165117035606</v>
      </c>
      <c r="K61" s="84">
        <v>51.030147403716867</v>
      </c>
      <c r="L61" s="84">
        <v>53.473770796448036</v>
      </c>
      <c r="M61" s="85">
        <v>55.913735744545129</v>
      </c>
      <c r="Q61" s="6"/>
      <c r="T61" s="80"/>
      <c r="U61" s="81"/>
      <c r="V61" s="81"/>
    </row>
    <row r="62" spans="1:23" x14ac:dyDescent="0.2">
      <c r="A62" s="5"/>
      <c r="C62" s="94">
        <v>300</v>
      </c>
      <c r="D62" s="84">
        <v>58.339432430092394</v>
      </c>
      <c r="E62" s="84">
        <v>60.739028780062242</v>
      </c>
      <c r="F62" s="84">
        <v>63.097126348292356</v>
      </c>
      <c r="G62" s="84">
        <v>65.40174647854559</v>
      </c>
      <c r="H62" s="84">
        <v>67.643964701519735</v>
      </c>
      <c r="I62" s="84">
        <v>69.817036965665423</v>
      </c>
      <c r="J62" s="84">
        <v>71.916086008605973</v>
      </c>
      <c r="K62" s="84">
        <v>73.937827304555597</v>
      </c>
      <c r="L62" s="84">
        <v>75.880321656379792</v>
      </c>
      <c r="M62" s="85">
        <v>77.742775232062272</v>
      </c>
      <c r="Q62" s="6"/>
      <c r="T62" s="80"/>
      <c r="U62" s="81"/>
      <c r="V62" s="81"/>
    </row>
    <row r="63" spans="1:23" x14ac:dyDescent="0.2">
      <c r="A63" s="5"/>
      <c r="C63" s="94">
        <v>400</v>
      </c>
      <c r="D63" s="84">
        <v>79.525398103725394</v>
      </c>
      <c r="E63" s="84">
        <v>81.227709421913957</v>
      </c>
      <c r="F63" s="84">
        <v>82.843160829506814</v>
      </c>
      <c r="G63" s="84">
        <v>84.364996049240702</v>
      </c>
      <c r="H63" s="84">
        <v>85.788165889420327</v>
      </c>
      <c r="I63" s="84">
        <v>87.10954022259692</v>
      </c>
      <c r="J63" s="84">
        <v>88.328014164576985</v>
      </c>
      <c r="K63" s="84">
        <v>89.444491713328489</v>
      </c>
      <c r="L63" s="84">
        <v>90.461746000239145</v>
      </c>
      <c r="M63" s="85">
        <v>91.384170870910509</v>
      </c>
      <c r="Q63" s="6"/>
      <c r="T63" s="80"/>
      <c r="U63" s="81"/>
      <c r="V63" s="81"/>
    </row>
    <row r="64" spans="1:23" x14ac:dyDescent="0.2">
      <c r="A64" s="5"/>
      <c r="C64" s="95">
        <v>500</v>
      </c>
      <c r="D64" s="86">
        <v>92.217451118933127</v>
      </c>
      <c r="E64" s="86">
        <v>92.96830625129725</v>
      </c>
      <c r="F64" s="86">
        <v>93.644402368645544</v>
      </c>
      <c r="G64" s="86">
        <v>94.253432906545498</v>
      </c>
      <c r="H64" s="86">
        <v>94.802740152899489</v>
      </c>
      <c r="I64" s="86">
        <v>95.299138224795215</v>
      </c>
      <c r="J64" s="86">
        <v>95.748796140995225</v>
      </c>
      <c r="K64" s="86">
        <v>96.157179559338616</v>
      </c>
      <c r="L64" s="86">
        <v>96.529043954470154</v>
      </c>
      <c r="M64" s="87">
        <v>96.868468323827898</v>
      </c>
      <c r="Q64" s="6"/>
      <c r="T64" s="80"/>
      <c r="U64" s="81"/>
      <c r="V64" s="81"/>
    </row>
    <row r="65" spans="1:22" ht="7.5" customHeight="1" x14ac:dyDescent="0.2">
      <c r="A65" s="72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4"/>
      <c r="T65" s="80"/>
      <c r="U65" s="81"/>
      <c r="V65" s="81"/>
    </row>
    <row r="66" spans="1:22" x14ac:dyDescent="0.2">
      <c r="T66" s="80"/>
      <c r="U66" s="81"/>
      <c r="V66" s="81"/>
    </row>
    <row r="67" spans="1:22" x14ac:dyDescent="0.2">
      <c r="T67" s="80"/>
      <c r="U67" s="81"/>
      <c r="V67" s="81"/>
    </row>
    <row r="68" spans="1:22" x14ac:dyDescent="0.2">
      <c r="T68" s="80"/>
      <c r="U68" s="81"/>
      <c r="V68" s="81"/>
    </row>
    <row r="69" spans="1:22" x14ac:dyDescent="0.2">
      <c r="T69" s="80"/>
      <c r="U69" s="81"/>
      <c r="V69" s="81"/>
    </row>
    <row r="70" spans="1:22" x14ac:dyDescent="0.2">
      <c r="T70" s="80"/>
      <c r="U70" s="81"/>
      <c r="V70" s="81"/>
    </row>
    <row r="71" spans="1:22" x14ac:dyDescent="0.2">
      <c r="T71" s="80"/>
      <c r="U71" s="81"/>
      <c r="V71" s="81"/>
    </row>
    <row r="72" spans="1:22" x14ac:dyDescent="0.2">
      <c r="B72" s="4" t="s">
        <v>51</v>
      </c>
      <c r="S72" s="4" t="s">
        <v>51</v>
      </c>
      <c r="T72" s="80"/>
      <c r="U72" s="81"/>
      <c r="V72" s="81"/>
    </row>
    <row r="73" spans="1:22" x14ac:dyDescent="0.2">
      <c r="T73" s="80"/>
      <c r="U73" s="81"/>
      <c r="V73" s="81"/>
    </row>
    <row r="74" spans="1:22" s="88" customFormat="1" x14ac:dyDescent="0.2">
      <c r="B74" s="89" t="s">
        <v>83</v>
      </c>
      <c r="C74" s="89" t="s">
        <v>84</v>
      </c>
      <c r="D74" s="89" t="s">
        <v>85</v>
      </c>
      <c r="E74" s="89"/>
      <c r="F74" s="89"/>
      <c r="G74" s="89"/>
      <c r="H74" s="89"/>
      <c r="I74" s="89"/>
      <c r="J74" s="89"/>
      <c r="T74" s="90"/>
      <c r="U74" s="91"/>
      <c r="V74" s="91"/>
    </row>
    <row r="75" spans="1:22" s="88" customFormat="1" x14ac:dyDescent="0.2">
      <c r="B75" s="92">
        <v>-50</v>
      </c>
      <c r="C75" s="89">
        <v>0.1943019092187884</v>
      </c>
      <c r="D75" s="89">
        <v>0.31379081936145703</v>
      </c>
      <c r="E75" s="93"/>
      <c r="F75" s="89"/>
      <c r="G75" s="89"/>
      <c r="H75" s="89"/>
      <c r="I75" s="89"/>
      <c r="J75" s="89"/>
      <c r="T75" s="90"/>
      <c r="U75" s="91"/>
      <c r="V75" s="91"/>
    </row>
    <row r="76" spans="1:22" s="88" customFormat="1" x14ac:dyDescent="0.2">
      <c r="B76" s="92">
        <v>-45</v>
      </c>
      <c r="C76" s="89">
        <v>0.2094307350981468</v>
      </c>
      <c r="D76" s="89">
        <v>0.33827376081411031</v>
      </c>
      <c r="E76" s="93"/>
      <c r="F76" s="89"/>
      <c r="G76" s="89"/>
      <c r="H76" s="89"/>
      <c r="I76" s="89"/>
      <c r="J76" s="89"/>
      <c r="T76" s="90"/>
      <c r="U76" s="91"/>
      <c r="V76" s="91"/>
    </row>
    <row r="77" spans="1:22" s="88" customFormat="1" x14ac:dyDescent="0.2">
      <c r="B77" s="92">
        <v>-40</v>
      </c>
      <c r="C77" s="89">
        <v>0.22459146637645502</v>
      </c>
      <c r="D77" s="89">
        <v>0.36281565648350345</v>
      </c>
      <c r="E77" s="93"/>
      <c r="F77" s="89"/>
      <c r="G77" s="89"/>
      <c r="H77" s="89"/>
      <c r="I77" s="89"/>
      <c r="J77" s="89"/>
      <c r="T77" s="90"/>
      <c r="U77" s="91"/>
      <c r="V77" s="91"/>
    </row>
    <row r="78" spans="1:22" s="88" customFormat="1" x14ac:dyDescent="0.2">
      <c r="B78" s="92">
        <v>-35</v>
      </c>
      <c r="C78" s="89">
        <v>0.23978308057483064</v>
      </c>
      <c r="D78" s="89">
        <v>0.38741496332076092</v>
      </c>
      <c r="E78" s="93"/>
      <c r="F78" s="89"/>
      <c r="G78" s="89"/>
      <c r="H78" s="89"/>
      <c r="I78" s="89"/>
      <c r="J78" s="89"/>
      <c r="T78" s="90"/>
      <c r="U78" s="91"/>
      <c r="V78" s="91"/>
    </row>
    <row r="79" spans="1:22" s="88" customFormat="1" x14ac:dyDescent="0.2">
      <c r="B79" s="92">
        <v>-30</v>
      </c>
      <c r="C79" s="89">
        <v>0.2550040005704754</v>
      </c>
      <c r="D79" s="89">
        <v>0.41206923038159987</v>
      </c>
      <c r="E79" s="93"/>
      <c r="F79" s="89"/>
      <c r="G79" s="89"/>
      <c r="H79" s="89"/>
      <c r="I79" s="89"/>
      <c r="J79" s="89"/>
      <c r="T79" s="90"/>
      <c r="U79" s="91"/>
      <c r="V79" s="91"/>
    </row>
    <row r="80" spans="1:22" s="88" customFormat="1" x14ac:dyDescent="0.2">
      <c r="B80" s="92">
        <v>-25</v>
      </c>
      <c r="C80" s="89">
        <v>0.27025209077186307</v>
      </c>
      <c r="D80" s="89">
        <v>0.43677509141833526</v>
      </c>
      <c r="E80" s="93"/>
      <c r="F80" s="89"/>
      <c r="G80" s="89"/>
      <c r="H80" s="89"/>
      <c r="I80" s="89"/>
      <c r="J80" s="89"/>
      <c r="T80" s="90"/>
      <c r="U80" s="91"/>
      <c r="V80" s="91"/>
    </row>
    <row r="81" spans="2:22" s="88" customFormat="1" x14ac:dyDescent="0.2">
      <c r="B81" s="92">
        <v>-20</v>
      </c>
      <c r="C81" s="89">
        <v>0.28552465396926924</v>
      </c>
      <c r="D81" s="89">
        <v>0.46152825854169793</v>
      </c>
      <c r="E81" s="93"/>
      <c r="F81" s="89"/>
      <c r="G81" s="89"/>
      <c r="H81" s="89"/>
      <c r="I81" s="89"/>
      <c r="J81" s="89"/>
      <c r="T81" s="90"/>
      <c r="U81" s="91"/>
      <c r="V81" s="91"/>
    </row>
    <row r="82" spans="2:22" s="88" customFormat="1" x14ac:dyDescent="0.2">
      <c r="B82" s="92">
        <v>-15</v>
      </c>
      <c r="C82" s="89">
        <v>0.28552467324464792</v>
      </c>
      <c r="D82" s="89">
        <v>0.46152828674007912</v>
      </c>
      <c r="E82" s="93"/>
      <c r="F82" s="89"/>
      <c r="G82" s="89"/>
      <c r="H82" s="89"/>
      <c r="I82" s="89"/>
      <c r="J82" s="89"/>
      <c r="T82" s="90"/>
      <c r="U82" s="91"/>
      <c r="V82" s="91"/>
    </row>
    <row r="83" spans="2:22" s="88" customFormat="1" x14ac:dyDescent="0.2">
      <c r="B83" s="92">
        <v>-10</v>
      </c>
      <c r="C83" s="89">
        <v>0.42939379053928073</v>
      </c>
      <c r="D83" s="89">
        <v>0.67206342503550376</v>
      </c>
      <c r="E83" s="93"/>
      <c r="F83" s="89"/>
      <c r="G83" s="89"/>
      <c r="H83" s="89"/>
      <c r="I83" s="89"/>
      <c r="J83" s="89"/>
      <c r="T83" s="90"/>
      <c r="U83" s="91"/>
      <c r="V83" s="91"/>
    </row>
    <row r="84" spans="2:22" s="88" customFormat="1" x14ac:dyDescent="0.2">
      <c r="B84" s="92">
        <v>-5</v>
      </c>
      <c r="C84" s="89">
        <v>0.5733850099506671</v>
      </c>
      <c r="D84" s="89">
        <v>0.88284336262600982</v>
      </c>
      <c r="E84" s="93"/>
      <c r="F84" s="89"/>
      <c r="G84" s="89"/>
      <c r="H84" s="89"/>
      <c r="I84" s="89"/>
      <c r="J84" s="89"/>
      <c r="T84" s="90"/>
      <c r="U84" s="91"/>
      <c r="V84" s="91"/>
    </row>
    <row r="85" spans="2:22" s="88" customFormat="1" x14ac:dyDescent="0.2">
      <c r="B85" s="92">
        <v>0</v>
      </c>
      <c r="C85" s="89">
        <v>0.57338502993658336</v>
      </c>
      <c r="D85" s="89">
        <v>0.88284339084325925</v>
      </c>
      <c r="E85" s="93"/>
      <c r="F85" s="89"/>
      <c r="G85" s="89"/>
      <c r="H85" s="89"/>
      <c r="I85" s="89"/>
      <c r="J85" s="89"/>
      <c r="T85" s="90"/>
      <c r="U85" s="91"/>
      <c r="V85" s="91"/>
    </row>
    <row r="86" spans="2:22" s="88" customFormat="1" x14ac:dyDescent="0.2">
      <c r="B86" s="92">
        <v>5</v>
      </c>
      <c r="C86" s="89">
        <v>0.80303176667535969</v>
      </c>
      <c r="D86" s="89">
        <v>1.2071738126234939</v>
      </c>
      <c r="E86" s="93"/>
      <c r="F86" s="89"/>
      <c r="G86" s="89"/>
      <c r="H86" s="89"/>
      <c r="I86" s="89"/>
      <c r="J86" s="89"/>
      <c r="T86" s="90"/>
      <c r="U86" s="91"/>
      <c r="V86" s="91"/>
    </row>
    <row r="87" spans="2:22" s="88" customFormat="1" x14ac:dyDescent="0.2">
      <c r="B87" s="92">
        <v>10</v>
      </c>
      <c r="C87" s="89">
        <v>1.0333935793175708</v>
      </c>
      <c r="D87" s="89">
        <v>1.5326166641328909</v>
      </c>
      <c r="E87" s="93"/>
      <c r="F87" s="89"/>
      <c r="G87" s="89"/>
      <c r="H87" s="89"/>
      <c r="I87" s="89"/>
      <c r="J87" s="89"/>
      <c r="T87" s="90"/>
      <c r="U87" s="91"/>
      <c r="V87" s="91"/>
    </row>
    <row r="88" spans="2:22" s="88" customFormat="1" x14ac:dyDescent="0.2">
      <c r="B88" s="92">
        <v>15</v>
      </c>
      <c r="C88" s="89">
        <v>1.2649883454750233</v>
      </c>
      <c r="D88" s="89">
        <v>1.8599043951127934</v>
      </c>
      <c r="E88" s="93"/>
      <c r="F88" s="89"/>
      <c r="G88" s="89"/>
      <c r="H88" s="89"/>
      <c r="I88" s="89"/>
      <c r="J88" s="89"/>
      <c r="T88" s="90"/>
      <c r="U88" s="91"/>
      <c r="V88" s="91"/>
    </row>
    <row r="89" spans="2:22" s="88" customFormat="1" x14ac:dyDescent="0.2">
      <c r="B89" s="92">
        <v>20</v>
      </c>
      <c r="C89" s="89">
        <v>1.4981684981257317</v>
      </c>
      <c r="D89" s="89">
        <v>2.1895361524598762</v>
      </c>
      <c r="E89" s="93"/>
      <c r="F89" s="89"/>
      <c r="G89" s="89"/>
      <c r="H89" s="89"/>
      <c r="I89" s="89"/>
      <c r="J89" s="89"/>
      <c r="T89" s="90"/>
      <c r="U89" s="91"/>
      <c r="V89" s="91"/>
    </row>
    <row r="90" spans="2:22" s="88" customFormat="1" x14ac:dyDescent="0.2">
      <c r="B90" s="92">
        <v>25</v>
      </c>
      <c r="C90" s="89">
        <v>2.0294290948849998</v>
      </c>
      <c r="D90" s="89">
        <v>2.8914831204099456</v>
      </c>
      <c r="E90" s="93"/>
      <c r="F90" s="89"/>
      <c r="G90" s="89"/>
      <c r="H90" s="89"/>
      <c r="I90" s="89"/>
      <c r="J90" s="89"/>
      <c r="T90" s="90"/>
      <c r="U90" s="91"/>
      <c r="V90" s="91"/>
    </row>
    <row r="91" spans="2:22" s="88" customFormat="1" x14ac:dyDescent="0.2">
      <c r="B91" s="92">
        <v>30</v>
      </c>
      <c r="C91" s="89">
        <v>2.5647192496319553</v>
      </c>
      <c r="D91" s="89">
        <v>3.598975008260596</v>
      </c>
      <c r="E91" s="93"/>
      <c r="F91" s="89"/>
      <c r="G91" s="89"/>
      <c r="H91" s="89"/>
      <c r="I91" s="89"/>
      <c r="J91" s="89"/>
      <c r="T91" s="90"/>
      <c r="U91" s="91"/>
      <c r="V91" s="91"/>
    </row>
    <row r="92" spans="2:22" s="88" customFormat="1" x14ac:dyDescent="0.2">
      <c r="B92" s="92">
        <v>35</v>
      </c>
      <c r="C92" s="89">
        <v>2.5647192722313235</v>
      </c>
      <c r="D92" s="89">
        <v>3.5989750378490615</v>
      </c>
      <c r="E92" s="93"/>
      <c r="F92" s="89"/>
      <c r="G92" s="89"/>
      <c r="H92" s="89"/>
      <c r="I92" s="89"/>
      <c r="J92" s="89"/>
      <c r="T92" s="90"/>
      <c r="U92" s="91"/>
      <c r="V92" s="91"/>
    </row>
    <row r="93" spans="2:22" s="88" customFormat="1" x14ac:dyDescent="0.2">
      <c r="B93" s="92">
        <v>40</v>
      </c>
      <c r="C93" s="89">
        <v>3.1567648210523709</v>
      </c>
      <c r="D93" s="89">
        <v>4.3743561204879251</v>
      </c>
      <c r="E93" s="93"/>
      <c r="F93" s="89"/>
      <c r="G93" s="89"/>
      <c r="H93" s="89"/>
      <c r="I93" s="89"/>
      <c r="J93" s="89"/>
      <c r="T93" s="90"/>
      <c r="U93" s="91"/>
      <c r="V93" s="91"/>
    </row>
    <row r="94" spans="2:22" s="88" customFormat="1" x14ac:dyDescent="0.2">
      <c r="B94" s="92">
        <v>45</v>
      </c>
      <c r="C94" s="89">
        <v>3.7506316477731048</v>
      </c>
      <c r="D94" s="89">
        <v>5.1523605616364625</v>
      </c>
      <c r="E94" s="93"/>
      <c r="F94" s="89"/>
      <c r="G94" s="89"/>
      <c r="H94" s="89"/>
      <c r="I94" s="89"/>
      <c r="J94" s="89"/>
      <c r="T94" s="90"/>
      <c r="U94" s="91"/>
      <c r="V94" s="91"/>
    </row>
    <row r="95" spans="2:22" s="88" customFormat="1" x14ac:dyDescent="0.2">
      <c r="B95" s="92">
        <v>50</v>
      </c>
      <c r="C95" s="89">
        <v>3.7506316722178479</v>
      </c>
      <c r="D95" s="89">
        <v>5.1523605921756088</v>
      </c>
      <c r="E95" s="93"/>
      <c r="F95" s="89"/>
      <c r="G95" s="89"/>
      <c r="H95" s="89"/>
      <c r="I95" s="89"/>
      <c r="J95" s="89"/>
      <c r="T95" s="90"/>
      <c r="U95" s="91"/>
      <c r="V95" s="91"/>
    </row>
    <row r="96" spans="2:22" s="88" customFormat="1" x14ac:dyDescent="0.2">
      <c r="B96" s="92">
        <v>55</v>
      </c>
      <c r="C96" s="89">
        <v>4.316308750141669</v>
      </c>
      <c r="D96" s="89">
        <v>5.8475267209556394</v>
      </c>
      <c r="E96" s="93"/>
      <c r="F96" s="89"/>
      <c r="G96" s="89"/>
      <c r="H96" s="89"/>
      <c r="I96" s="89"/>
      <c r="J96" s="89"/>
      <c r="T96" s="90"/>
      <c r="U96" s="91"/>
      <c r="V96" s="91"/>
    </row>
    <row r="97" spans="2:22" s="88" customFormat="1" x14ac:dyDescent="0.2">
      <c r="B97" s="92">
        <v>60</v>
      </c>
      <c r="C97" s="89">
        <v>4.9403642464015078</v>
      </c>
      <c r="D97" s="89">
        <v>6.6021994999819178</v>
      </c>
      <c r="E97" s="93"/>
      <c r="F97" s="89"/>
      <c r="G97" s="89"/>
      <c r="H97" s="89"/>
      <c r="I97" s="89"/>
      <c r="J97" s="89"/>
      <c r="T97" s="90"/>
      <c r="U97" s="91"/>
      <c r="V97" s="91"/>
    </row>
    <row r="98" spans="2:22" s="88" customFormat="1" x14ac:dyDescent="0.2">
      <c r="B98" s="92">
        <v>65</v>
      </c>
      <c r="C98" s="89">
        <v>5.6217453531326838</v>
      </c>
      <c r="D98" s="89">
        <v>7.4135236194579885</v>
      </c>
      <c r="E98" s="93"/>
      <c r="F98" s="89"/>
      <c r="G98" s="89"/>
      <c r="H98" s="89"/>
      <c r="I98" s="89"/>
      <c r="J98" s="89"/>
      <c r="T98" s="90"/>
      <c r="U98" s="91"/>
      <c r="V98" s="91"/>
    </row>
    <row r="99" spans="2:22" s="88" customFormat="1" x14ac:dyDescent="0.2">
      <c r="B99" s="92">
        <v>70</v>
      </c>
      <c r="C99" s="89">
        <v>6.3573458225915411</v>
      </c>
      <c r="D99" s="89">
        <v>8.2766461948567898</v>
      </c>
      <c r="E99" s="93"/>
      <c r="F99" s="89"/>
      <c r="G99" s="89"/>
      <c r="H99" s="89"/>
      <c r="I99" s="89"/>
      <c r="J99" s="89"/>
      <c r="T99" s="90"/>
      <c r="U99" s="91"/>
      <c r="V99" s="91"/>
    </row>
    <row r="100" spans="2:22" s="88" customFormat="1" x14ac:dyDescent="0.2">
      <c r="B100" s="92">
        <v>75</v>
      </c>
      <c r="C100" s="89">
        <v>7.1417859011222466</v>
      </c>
      <c r="D100" s="89">
        <v>9.1846172020569998</v>
      </c>
      <c r="E100" s="93"/>
      <c r="F100" s="89"/>
      <c r="G100" s="89"/>
      <c r="H100" s="89"/>
      <c r="I100" s="89"/>
      <c r="J100" s="89"/>
      <c r="T100" s="90"/>
      <c r="U100" s="91"/>
      <c r="V100" s="91"/>
    </row>
    <row r="101" spans="2:22" s="88" customFormat="1" x14ac:dyDescent="0.2">
      <c r="B101" s="92">
        <v>80</v>
      </c>
      <c r="C101" s="89">
        <v>7.9682937194373453</v>
      </c>
      <c r="D101" s="89">
        <v>10.129526294892349</v>
      </c>
      <c r="E101" s="93"/>
      <c r="F101" s="89"/>
      <c r="G101" s="89"/>
      <c r="H101" s="89"/>
      <c r="I101" s="89"/>
      <c r="J101" s="89"/>
      <c r="T101" s="90"/>
      <c r="U101" s="91"/>
      <c r="V101" s="91"/>
    </row>
    <row r="102" spans="2:22" s="88" customFormat="1" x14ac:dyDescent="0.2">
      <c r="B102" s="92">
        <v>85</v>
      </c>
      <c r="C102" s="89">
        <v>8.8344121073163855</v>
      </c>
      <c r="D102" s="89">
        <v>11.108994954247331</v>
      </c>
      <c r="E102" s="93"/>
      <c r="F102" s="89"/>
      <c r="G102" s="89"/>
      <c r="H102" s="89"/>
      <c r="I102" s="89"/>
      <c r="J102" s="89"/>
      <c r="T102" s="90"/>
      <c r="U102" s="91"/>
      <c r="V102" s="91"/>
    </row>
    <row r="103" spans="2:22" s="88" customFormat="1" x14ac:dyDescent="0.2">
      <c r="B103" s="92">
        <v>90</v>
      </c>
      <c r="C103" s="89">
        <v>9.7383508400796828</v>
      </c>
      <c r="D103" s="89">
        <v>12.121856723218748</v>
      </c>
      <c r="E103" s="93"/>
      <c r="F103" s="89"/>
      <c r="G103" s="89"/>
      <c r="H103" s="89"/>
      <c r="I103" s="89"/>
      <c r="J103" s="89"/>
      <c r="T103" s="90"/>
      <c r="U103" s="91"/>
      <c r="V103" s="91"/>
    </row>
    <row r="104" spans="2:22" s="88" customFormat="1" x14ac:dyDescent="0.2">
      <c r="B104" s="92">
        <v>95</v>
      </c>
      <c r="C104" s="89">
        <v>10.678135965570455</v>
      </c>
      <c r="D104" s="89">
        <v>13.167186248803356</v>
      </c>
      <c r="E104" s="93"/>
      <c r="F104" s="89"/>
      <c r="G104" s="89"/>
      <c r="H104" s="89"/>
      <c r="I104" s="89"/>
      <c r="J104" s="89"/>
      <c r="T104" s="90"/>
      <c r="U104" s="91"/>
      <c r="V104" s="91"/>
    </row>
    <row r="105" spans="2:22" s="88" customFormat="1" x14ac:dyDescent="0.2">
      <c r="B105" s="92">
        <v>100</v>
      </c>
      <c r="C105" s="89">
        <v>11.651654015992188</v>
      </c>
      <c r="D105" s="89">
        <v>14.244362677925102</v>
      </c>
      <c r="E105" s="93"/>
      <c r="F105" s="89"/>
      <c r="G105" s="89"/>
      <c r="H105" s="89"/>
      <c r="I105" s="89"/>
      <c r="J105" s="89"/>
      <c r="T105" s="90"/>
      <c r="U105" s="91"/>
      <c r="V105" s="91"/>
    </row>
    <row r="106" spans="2:22" s="88" customFormat="1" x14ac:dyDescent="0.2">
      <c r="B106" s="92">
        <v>105</v>
      </c>
      <c r="C106" s="89">
        <v>12.657043814301893</v>
      </c>
      <c r="D106" s="89">
        <v>15.353132239517677</v>
      </c>
      <c r="E106" s="93"/>
      <c r="F106" s="89"/>
      <c r="G106" s="89"/>
      <c r="H106" s="89"/>
      <c r="I106" s="89"/>
      <c r="J106" s="89"/>
      <c r="T106" s="90"/>
      <c r="U106" s="91"/>
      <c r="V106" s="91"/>
    </row>
    <row r="107" spans="2:22" s="88" customFormat="1" x14ac:dyDescent="0.2">
      <c r="B107" s="92">
        <v>110</v>
      </c>
      <c r="C107" s="89">
        <v>13.69465356833402</v>
      </c>
      <c r="D107" s="89">
        <v>16.493670567677874</v>
      </c>
      <c r="E107" s="93"/>
      <c r="F107" s="89"/>
      <c r="G107" s="89"/>
      <c r="H107" s="89"/>
      <c r="I107" s="89"/>
      <c r="J107" s="89"/>
      <c r="T107" s="90"/>
      <c r="U107" s="91"/>
      <c r="V107" s="91"/>
    </row>
    <row r="108" spans="2:22" s="88" customFormat="1" x14ac:dyDescent="0.2">
      <c r="B108" s="92">
        <v>115</v>
      </c>
      <c r="C108" s="89">
        <v>14.765592365847912</v>
      </c>
      <c r="D108" s="89">
        <v>17.666632152774444</v>
      </c>
      <c r="E108" s="93"/>
      <c r="F108" s="89"/>
      <c r="G108" s="89"/>
      <c r="H108" s="89"/>
      <c r="I108" s="89"/>
      <c r="J108" s="89"/>
      <c r="T108" s="90"/>
      <c r="U108" s="91"/>
      <c r="V108" s="91"/>
    </row>
    <row r="109" spans="2:22" s="88" customFormat="1" x14ac:dyDescent="0.2">
      <c r="B109" s="92">
        <v>120</v>
      </c>
      <c r="C109" s="89">
        <v>15.871224728872193</v>
      </c>
      <c r="D109" s="89">
        <v>18.872957308703235</v>
      </c>
      <c r="E109" s="93"/>
      <c r="F109" s="89"/>
      <c r="G109" s="89"/>
      <c r="H109" s="89"/>
      <c r="I109" s="89"/>
      <c r="J109" s="89"/>
      <c r="T109" s="90"/>
      <c r="U109" s="91"/>
      <c r="V109" s="91"/>
    </row>
    <row r="110" spans="2:22" s="88" customFormat="1" x14ac:dyDescent="0.2">
      <c r="B110" s="92">
        <v>125</v>
      </c>
      <c r="C110" s="89">
        <v>17.01098023097552</v>
      </c>
      <c r="D110" s="89">
        <v>20.111490939536726</v>
      </c>
      <c r="E110" s="93"/>
      <c r="F110" s="89"/>
      <c r="G110" s="89"/>
      <c r="H110" s="89"/>
      <c r="I110" s="89"/>
      <c r="J110" s="89"/>
      <c r="T110" s="90"/>
      <c r="U110" s="91"/>
      <c r="V110" s="91"/>
    </row>
    <row r="111" spans="2:22" s="88" customFormat="1" x14ac:dyDescent="0.2">
      <c r="B111" s="92">
        <v>130</v>
      </c>
      <c r="C111" s="89">
        <v>18.171552977605756</v>
      </c>
      <c r="D111" s="89">
        <v>21.367334199158321</v>
      </c>
      <c r="E111" s="93"/>
      <c r="F111" s="89"/>
      <c r="G111" s="89"/>
      <c r="H111" s="89"/>
      <c r="I111" s="89"/>
      <c r="J111" s="89"/>
      <c r="T111" s="90"/>
      <c r="U111" s="91"/>
      <c r="V111" s="91"/>
    </row>
    <row r="112" spans="2:22" s="88" customFormat="1" x14ac:dyDescent="0.2">
      <c r="B112" s="92">
        <v>135</v>
      </c>
      <c r="C112" s="89">
        <v>19.305569386978828</v>
      </c>
      <c r="D112" s="89">
        <v>22.589106220455204</v>
      </c>
      <c r="E112" s="93"/>
      <c r="F112" s="89"/>
      <c r="G112" s="89"/>
      <c r="H112" s="89"/>
      <c r="I112" s="89"/>
      <c r="J112" s="89"/>
      <c r="T112" s="90"/>
      <c r="U112" s="91"/>
      <c r="V112" s="91"/>
    </row>
    <row r="113" spans="2:22" s="88" customFormat="1" x14ac:dyDescent="0.2">
      <c r="B113" s="92">
        <v>140</v>
      </c>
      <c r="C113" s="89">
        <v>20.338027916280854</v>
      </c>
      <c r="D113" s="89">
        <v>23.696515244220741</v>
      </c>
      <c r="E113" s="93"/>
      <c r="F113" s="89"/>
      <c r="G113" s="89"/>
      <c r="H113" s="89"/>
      <c r="I113" s="89"/>
      <c r="J113" s="89"/>
      <c r="T113" s="90"/>
      <c r="U113" s="91"/>
      <c r="V113" s="91"/>
    </row>
    <row r="114" spans="2:22" s="88" customFormat="1" x14ac:dyDescent="0.2">
      <c r="B114" s="92">
        <v>145</v>
      </c>
      <c r="C114" s="89">
        <v>21.23638938463791</v>
      </c>
      <c r="D114" s="89">
        <v>24.655747475630871</v>
      </c>
      <c r="E114" s="93"/>
      <c r="F114" s="89"/>
      <c r="G114" s="89"/>
      <c r="H114" s="89"/>
      <c r="I114" s="89"/>
      <c r="J114" s="89"/>
      <c r="T114" s="90"/>
      <c r="U114" s="91"/>
      <c r="V114" s="91"/>
    </row>
    <row r="115" spans="2:22" s="88" customFormat="1" x14ac:dyDescent="0.2">
      <c r="B115" s="92">
        <v>150</v>
      </c>
      <c r="C115" s="89">
        <v>22.053677389850829</v>
      </c>
      <c r="D115" s="89">
        <v>25.524453935394178</v>
      </c>
      <c r="E115" s="93"/>
      <c r="F115" s="89"/>
      <c r="G115" s="89"/>
      <c r="H115" s="89"/>
      <c r="I115" s="89"/>
      <c r="J115" s="89"/>
      <c r="T115" s="90"/>
      <c r="U115" s="91"/>
      <c r="V115" s="91"/>
    </row>
    <row r="116" spans="2:22" s="88" customFormat="1" x14ac:dyDescent="0.2">
      <c r="B116" s="92">
        <v>160</v>
      </c>
      <c r="C116" s="89">
        <v>23.71554985338749</v>
      </c>
      <c r="D116" s="89">
        <v>27.279164708639456</v>
      </c>
      <c r="E116" s="93"/>
      <c r="F116" s="89"/>
      <c r="G116" s="89"/>
      <c r="H116" s="89"/>
      <c r="I116" s="89"/>
      <c r="J116" s="89"/>
      <c r="T116" s="90"/>
      <c r="U116" s="91"/>
      <c r="V116" s="91"/>
    </row>
    <row r="117" spans="2:22" s="88" customFormat="1" x14ac:dyDescent="0.2">
      <c r="B117" s="92">
        <v>170</v>
      </c>
      <c r="C117" s="89">
        <v>25.517770691595853</v>
      </c>
      <c r="D117" s="89">
        <v>29.167111973168399</v>
      </c>
      <c r="E117" s="93"/>
      <c r="F117" s="89"/>
      <c r="G117" s="89"/>
      <c r="H117" s="89"/>
      <c r="I117" s="89"/>
      <c r="J117" s="89"/>
      <c r="T117" s="90"/>
      <c r="U117" s="91"/>
      <c r="V117" s="91"/>
    </row>
    <row r="118" spans="2:22" s="88" customFormat="1" x14ac:dyDescent="0.2">
      <c r="B118" s="92">
        <v>180</v>
      </c>
      <c r="C118" s="89">
        <v>27.424676923692221</v>
      </c>
      <c r="D118" s="89">
        <v>31.150934833343637</v>
      </c>
      <c r="E118" s="93"/>
      <c r="F118" s="89"/>
      <c r="G118" s="89"/>
      <c r="H118" s="89"/>
      <c r="I118" s="89"/>
      <c r="J118" s="89"/>
      <c r="T118" s="90"/>
      <c r="U118" s="91"/>
      <c r="V118" s="91"/>
    </row>
    <row r="119" spans="2:22" s="88" customFormat="1" x14ac:dyDescent="0.2">
      <c r="B119" s="92">
        <v>190</v>
      </c>
      <c r="C119" s="89">
        <v>29.391824591361718</v>
      </c>
      <c r="D119" s="89">
        <v>33.184741482699529</v>
      </c>
      <c r="E119" s="93"/>
      <c r="F119" s="89"/>
      <c r="G119" s="89"/>
      <c r="H119" s="89"/>
      <c r="I119" s="89"/>
      <c r="J119" s="89"/>
      <c r="T119" s="90"/>
      <c r="U119" s="91"/>
      <c r="V119" s="91"/>
    </row>
    <row r="120" spans="2:22" s="88" customFormat="1" x14ac:dyDescent="0.2">
      <c r="B120" s="92">
        <v>200</v>
      </c>
      <c r="C120" s="89">
        <v>31.389965168245986</v>
      </c>
      <c r="D120" s="89">
        <v>35.238764559665299</v>
      </c>
      <c r="E120" s="93"/>
      <c r="F120" s="89"/>
      <c r="G120" s="89"/>
      <c r="H120" s="89"/>
      <c r="I120" s="89"/>
      <c r="J120" s="89"/>
      <c r="T120" s="90"/>
      <c r="U120" s="91"/>
      <c r="V120" s="91"/>
    </row>
    <row r="121" spans="2:22" s="88" customFormat="1" x14ac:dyDescent="0.2">
      <c r="B121" s="92">
        <v>210</v>
      </c>
      <c r="C121" s="89">
        <v>33.411194884532385</v>
      </c>
      <c r="D121" s="89">
        <v>37.305038699911137</v>
      </c>
      <c r="E121" s="93"/>
      <c r="F121" s="89"/>
      <c r="G121" s="89"/>
      <c r="H121" s="89"/>
      <c r="I121" s="89"/>
      <c r="J121" s="89"/>
      <c r="T121" s="90"/>
      <c r="U121" s="91"/>
      <c r="V121" s="91"/>
    </row>
    <row r="122" spans="2:22" s="88" customFormat="1" x14ac:dyDescent="0.2">
      <c r="B122" s="92">
        <v>220</v>
      </c>
      <c r="C122" s="89">
        <v>35.473153733058204</v>
      </c>
      <c r="D122" s="89">
        <v>39.400846267084106</v>
      </c>
      <c r="E122" s="93"/>
      <c r="F122" s="89"/>
      <c r="G122" s="89"/>
      <c r="H122" s="89"/>
      <c r="I122" s="89"/>
      <c r="J122" s="89"/>
      <c r="T122" s="90"/>
      <c r="U122" s="91"/>
      <c r="V122" s="91"/>
    </row>
    <row r="123" spans="2:22" s="88" customFormat="1" x14ac:dyDescent="0.2">
      <c r="B123" s="92">
        <v>230</v>
      </c>
      <c r="C123" s="89">
        <v>37.617816261772674</v>
      </c>
      <c r="D123" s="89">
        <v>41.567397210182463</v>
      </c>
      <c r="E123" s="93"/>
      <c r="F123" s="89"/>
      <c r="G123" s="89"/>
      <c r="H123" s="89"/>
      <c r="I123" s="89"/>
      <c r="J123" s="89"/>
      <c r="T123" s="90"/>
      <c r="U123" s="91"/>
      <c r="V123" s="91"/>
    </row>
    <row r="124" spans="2:22" s="88" customFormat="1" x14ac:dyDescent="0.2">
      <c r="B124" s="92">
        <v>240</v>
      </c>
      <c r="C124" s="89">
        <v>39.873558425053496</v>
      </c>
      <c r="D124" s="89">
        <v>43.831229226620678</v>
      </c>
      <c r="E124" s="93"/>
      <c r="F124" s="89"/>
      <c r="G124" s="89"/>
      <c r="H124" s="89"/>
      <c r="I124" s="89"/>
      <c r="J124" s="89"/>
      <c r="T124" s="90"/>
      <c r="U124" s="91"/>
      <c r="V124" s="91"/>
    </row>
    <row r="125" spans="2:22" s="88" customFormat="1" x14ac:dyDescent="0.2">
      <c r="B125" s="92">
        <v>250</v>
      </c>
      <c r="C125" s="89">
        <v>42.232367219738414</v>
      </c>
      <c r="D125" s="89">
        <v>46.181722017379656</v>
      </c>
      <c r="E125" s="93"/>
      <c r="F125" s="89"/>
      <c r="G125" s="89"/>
      <c r="H125" s="89"/>
      <c r="I125" s="89"/>
      <c r="J125" s="89"/>
      <c r="T125" s="90"/>
      <c r="U125" s="91"/>
      <c r="V125" s="91"/>
    </row>
    <row r="126" spans="2:22" s="88" customFormat="1" x14ac:dyDescent="0.2">
      <c r="B126" s="92">
        <v>260</v>
      </c>
      <c r="C126" s="89">
        <v>44.668807080499924</v>
      </c>
      <c r="D126" s="89">
        <v>48.592165117035606</v>
      </c>
      <c r="E126" s="93"/>
      <c r="F126" s="89"/>
      <c r="G126" s="89"/>
      <c r="H126" s="89"/>
      <c r="I126" s="89"/>
      <c r="J126" s="89"/>
      <c r="T126" s="90"/>
      <c r="U126" s="91"/>
      <c r="V126" s="91"/>
    </row>
    <row r="127" spans="2:22" s="88" customFormat="1" x14ac:dyDescent="0.2">
      <c r="B127" s="92">
        <v>270</v>
      </c>
      <c r="C127" s="89">
        <v>47.145861467656232</v>
      </c>
      <c r="D127" s="89">
        <v>51.030147403716867</v>
      </c>
      <c r="E127" s="93"/>
      <c r="F127" s="89"/>
      <c r="G127" s="89"/>
      <c r="H127" s="89"/>
      <c r="I127" s="89"/>
      <c r="J127" s="89"/>
      <c r="T127" s="90"/>
      <c r="U127" s="91"/>
      <c r="V127" s="91"/>
    </row>
    <row r="128" spans="2:22" s="88" customFormat="1" x14ac:dyDescent="0.2">
      <c r="B128" s="92">
        <v>280</v>
      </c>
      <c r="C128" s="89">
        <v>49.636376960481769</v>
      </c>
      <c r="D128" s="89">
        <v>53.473770796448036</v>
      </c>
      <c r="E128" s="93"/>
      <c r="F128" s="89"/>
      <c r="G128" s="89"/>
      <c r="H128" s="89"/>
      <c r="I128" s="89"/>
      <c r="J128" s="89"/>
      <c r="T128" s="90"/>
      <c r="U128" s="91"/>
      <c r="V128" s="91"/>
    </row>
    <row r="129" spans="2:22" s="88" customFormat="1" x14ac:dyDescent="0.2">
      <c r="B129" s="92">
        <v>290</v>
      </c>
      <c r="C129" s="89">
        <v>52.127009109589096</v>
      </c>
      <c r="D129" s="89">
        <v>55.913735744545129</v>
      </c>
      <c r="E129" s="93"/>
      <c r="F129" s="89"/>
      <c r="G129" s="89"/>
      <c r="H129" s="89"/>
      <c r="I129" s="89"/>
      <c r="J129" s="89"/>
      <c r="T129" s="90"/>
      <c r="U129" s="91"/>
      <c r="V129" s="91"/>
    </row>
    <row r="130" spans="2:22" s="88" customFormat="1" x14ac:dyDescent="0.2">
      <c r="B130" s="92">
        <v>300</v>
      </c>
      <c r="C130" s="89">
        <v>54.604244305495378</v>
      </c>
      <c r="D130" s="89">
        <v>58.339432430092394</v>
      </c>
      <c r="E130" s="93"/>
      <c r="F130" s="89"/>
      <c r="G130" s="89"/>
      <c r="H130" s="89"/>
      <c r="I130" s="89"/>
      <c r="J130" s="89"/>
      <c r="T130" s="90"/>
      <c r="U130" s="91"/>
      <c r="V130" s="91"/>
    </row>
    <row r="131" spans="2:22" s="88" customFormat="1" x14ac:dyDescent="0.2">
      <c r="B131" s="92">
        <v>310</v>
      </c>
      <c r="C131" s="89">
        <v>57.056070015015671</v>
      </c>
      <c r="D131" s="89">
        <v>60.739028780062242</v>
      </c>
      <c r="E131" s="93"/>
      <c r="F131" s="89"/>
      <c r="G131" s="89"/>
      <c r="H131" s="89"/>
      <c r="I131" s="89"/>
      <c r="J131" s="89"/>
      <c r="T131" s="90"/>
      <c r="U131" s="91"/>
      <c r="V131" s="91"/>
    </row>
    <row r="132" spans="2:22" s="88" customFormat="1" x14ac:dyDescent="0.2">
      <c r="B132" s="92">
        <v>320</v>
      </c>
      <c r="C132" s="89">
        <v>59.473431444276507</v>
      </c>
      <c r="D132" s="89">
        <v>63.097126348292356</v>
      </c>
      <c r="E132" s="93"/>
      <c r="F132" s="89"/>
      <c r="G132" s="89"/>
      <c r="H132" s="89"/>
      <c r="I132" s="89"/>
      <c r="J132" s="89"/>
      <c r="T132" s="90"/>
      <c r="U132" s="91"/>
      <c r="V132" s="91"/>
    </row>
    <row r="133" spans="2:22" s="88" customFormat="1" x14ac:dyDescent="0.2">
      <c r="B133" s="92">
        <v>330</v>
      </c>
      <c r="C133" s="89">
        <v>61.849743716056345</v>
      </c>
      <c r="D133" s="89">
        <v>65.40174647854559</v>
      </c>
      <c r="E133" s="93"/>
      <c r="F133" s="89"/>
      <c r="G133" s="89"/>
      <c r="H133" s="89"/>
      <c r="I133" s="89"/>
      <c r="J133" s="89"/>
      <c r="T133" s="90"/>
      <c r="U133" s="91"/>
      <c r="V133" s="91"/>
    </row>
    <row r="134" spans="2:22" s="88" customFormat="1" x14ac:dyDescent="0.2">
      <c r="B134" s="92">
        <v>340</v>
      </c>
      <c r="C134" s="89">
        <v>64.178748528519705</v>
      </c>
      <c r="D134" s="89">
        <v>67.643964701519735</v>
      </c>
      <c r="E134" s="93"/>
      <c r="F134" s="89"/>
      <c r="G134" s="89"/>
      <c r="H134" s="89"/>
      <c r="I134" s="89"/>
      <c r="J134" s="89"/>
      <c r="T134" s="90"/>
      <c r="U134" s="91"/>
      <c r="V134" s="91"/>
    </row>
    <row r="135" spans="2:22" s="88" customFormat="1" x14ac:dyDescent="0.2">
      <c r="B135" s="92">
        <v>350</v>
      </c>
      <c r="C135" s="89">
        <v>66.453818914899216</v>
      </c>
      <c r="D135" s="89">
        <v>69.817036965665423</v>
      </c>
      <c r="E135" s="93"/>
      <c r="F135" s="89"/>
      <c r="G135" s="89"/>
      <c r="H135" s="89"/>
      <c r="I135" s="89"/>
      <c r="J135" s="89"/>
      <c r="T135" s="90"/>
      <c r="U135" s="91"/>
      <c r="V135" s="91"/>
    </row>
    <row r="136" spans="2:22" s="88" customFormat="1" x14ac:dyDescent="0.2">
      <c r="B136" s="92">
        <v>360</v>
      </c>
      <c r="C136" s="89">
        <v>68.667607870500788</v>
      </c>
      <c r="D136" s="89">
        <v>71.916086008605973</v>
      </c>
      <c r="E136" s="93"/>
      <c r="F136" s="89"/>
      <c r="G136" s="89"/>
      <c r="H136" s="89"/>
      <c r="I136" s="89"/>
      <c r="J136" s="89"/>
      <c r="T136" s="90"/>
      <c r="U136" s="91"/>
      <c r="V136" s="91"/>
    </row>
    <row r="137" spans="2:22" s="88" customFormat="1" x14ac:dyDescent="0.2">
      <c r="B137" s="92">
        <v>370</v>
      </c>
      <c r="C137" s="89">
        <v>70.812272900027708</v>
      </c>
      <c r="D137" s="89">
        <v>73.937827304555597</v>
      </c>
      <c r="E137" s="93"/>
      <c r="F137" s="89"/>
      <c r="G137" s="89"/>
      <c r="H137" s="89"/>
      <c r="I137" s="89"/>
      <c r="J137" s="89"/>
      <c r="T137" s="90"/>
      <c r="U137" s="91"/>
      <c r="V137" s="91"/>
    </row>
    <row r="138" spans="2:22" s="88" customFormat="1" x14ac:dyDescent="0.2">
      <c r="B138" s="92">
        <v>380</v>
      </c>
      <c r="C138" s="89">
        <v>72.882587257383676</v>
      </c>
      <c r="D138" s="89">
        <v>75.880321656379792</v>
      </c>
      <c r="E138" s="93"/>
      <c r="F138" s="89"/>
      <c r="G138" s="89"/>
      <c r="H138" s="89"/>
      <c r="I138" s="89"/>
      <c r="J138" s="89"/>
      <c r="T138" s="90"/>
      <c r="U138" s="91"/>
      <c r="V138" s="91"/>
    </row>
    <row r="139" spans="2:22" s="88" customFormat="1" x14ac:dyDescent="0.2">
      <c r="B139" s="92">
        <v>390</v>
      </c>
      <c r="C139" s="89">
        <v>74.876151819403333</v>
      </c>
      <c r="D139" s="89">
        <v>77.742775232062272</v>
      </c>
      <c r="E139" s="93"/>
      <c r="F139" s="89"/>
      <c r="G139" s="89"/>
      <c r="H139" s="89"/>
      <c r="I139" s="89"/>
      <c r="J139" s="89"/>
      <c r="T139" s="90"/>
      <c r="U139" s="91"/>
      <c r="V139" s="91"/>
    </row>
    <row r="140" spans="2:22" s="88" customFormat="1" x14ac:dyDescent="0.2">
      <c r="B140" s="92">
        <v>400</v>
      </c>
      <c r="C140" s="89">
        <v>76.793035398698777</v>
      </c>
      <c r="D140" s="89">
        <v>79.525398103725394</v>
      </c>
      <c r="E140" s="93"/>
      <c r="F140" s="89"/>
      <c r="G140" s="89"/>
      <c r="H140" s="89"/>
      <c r="I140" s="89"/>
      <c r="J140" s="89"/>
      <c r="T140" s="90"/>
      <c r="U140" s="91"/>
      <c r="V140" s="91"/>
    </row>
    <row r="141" spans="2:22" s="88" customFormat="1" x14ac:dyDescent="0.2">
      <c r="B141" s="92">
        <v>410</v>
      </c>
      <c r="C141" s="89">
        <v>78.633560623183698</v>
      </c>
      <c r="D141" s="89">
        <v>81.227709421913957</v>
      </c>
      <c r="E141" s="93"/>
      <c r="F141" s="89"/>
      <c r="G141" s="89"/>
      <c r="H141" s="89"/>
      <c r="I141" s="89"/>
      <c r="J141" s="89"/>
      <c r="T141" s="90"/>
      <c r="U141" s="91"/>
      <c r="V141" s="91"/>
    </row>
    <row r="142" spans="2:22" s="88" customFormat="1" x14ac:dyDescent="0.2">
      <c r="B142" s="92">
        <v>420</v>
      </c>
      <c r="C142" s="89">
        <v>80.390991461275007</v>
      </c>
      <c r="D142" s="89">
        <v>82.843160829506814</v>
      </c>
      <c r="E142" s="93"/>
      <c r="F142" s="89"/>
      <c r="G142" s="89"/>
      <c r="H142" s="89"/>
      <c r="I142" s="89"/>
      <c r="J142" s="89"/>
      <c r="T142" s="90"/>
      <c r="U142" s="91"/>
      <c r="V142" s="91"/>
    </row>
    <row r="143" spans="2:22" s="88" customFormat="1" x14ac:dyDescent="0.2">
      <c r="B143" s="92">
        <v>430</v>
      </c>
      <c r="C143" s="89">
        <v>82.057182767466415</v>
      </c>
      <c r="D143" s="89">
        <v>84.364996049240702</v>
      </c>
      <c r="E143" s="93"/>
      <c r="F143" s="89"/>
      <c r="G143" s="89"/>
      <c r="H143" s="89"/>
      <c r="I143" s="89"/>
      <c r="J143" s="89"/>
      <c r="T143" s="90"/>
      <c r="U143" s="91"/>
      <c r="V143" s="91"/>
    </row>
    <row r="144" spans="2:22" s="88" customFormat="1" x14ac:dyDescent="0.2">
      <c r="B144" s="92">
        <v>440</v>
      </c>
      <c r="C144" s="89">
        <v>83.624878480095447</v>
      </c>
      <c r="D144" s="89">
        <v>85.788165889420327</v>
      </c>
      <c r="E144" s="93"/>
      <c r="F144" s="89"/>
      <c r="G144" s="89"/>
      <c r="H144" s="89"/>
      <c r="I144" s="89"/>
      <c r="J144" s="89"/>
      <c r="T144" s="90"/>
      <c r="U144" s="91"/>
      <c r="V144" s="91"/>
    </row>
    <row r="145" spans="2:22" s="88" customFormat="1" x14ac:dyDescent="0.2">
      <c r="B145" s="92">
        <v>450</v>
      </c>
      <c r="C145" s="89">
        <v>85.088208741465124</v>
      </c>
      <c r="D145" s="89">
        <v>87.10954022259692</v>
      </c>
      <c r="E145" s="93"/>
      <c r="F145" s="89"/>
      <c r="G145" s="89"/>
      <c r="H145" s="89"/>
      <c r="I145" s="89"/>
      <c r="J145" s="89"/>
      <c r="T145" s="90"/>
      <c r="U145" s="91"/>
      <c r="V145" s="91"/>
    </row>
    <row r="146" spans="2:22" s="88" customFormat="1" x14ac:dyDescent="0.2">
      <c r="B146" s="92">
        <v>460</v>
      </c>
      <c r="C146" s="89">
        <v>86.443071459279594</v>
      </c>
      <c r="D146" s="89">
        <v>88.328014164576985</v>
      </c>
      <c r="E146" s="93"/>
      <c r="F146" s="89"/>
      <c r="G146" s="89"/>
      <c r="H146" s="89"/>
      <c r="I146" s="89"/>
      <c r="J146" s="89"/>
      <c r="T146" s="90"/>
      <c r="U146" s="91"/>
      <c r="V146" s="91"/>
    </row>
    <row r="147" spans="2:22" s="88" customFormat="1" x14ac:dyDescent="0.2">
      <c r="B147" s="92">
        <v>470</v>
      </c>
      <c r="C147" s="89">
        <v>87.687916078722651</v>
      </c>
      <c r="D147" s="89">
        <v>89.444491713328489</v>
      </c>
      <c r="E147" s="93"/>
      <c r="F147" s="89"/>
      <c r="G147" s="89"/>
      <c r="H147" s="89"/>
      <c r="I147" s="89"/>
      <c r="J147" s="89"/>
      <c r="T147" s="90"/>
      <c r="U147" s="91"/>
      <c r="V147" s="91"/>
    </row>
    <row r="148" spans="2:22" s="88" customFormat="1" x14ac:dyDescent="0.2">
      <c r="B148" s="92">
        <v>480</v>
      </c>
      <c r="C148" s="89">
        <v>88.824612184777195</v>
      </c>
      <c r="D148" s="89">
        <v>90.461746000239145</v>
      </c>
      <c r="E148" s="93"/>
      <c r="F148" s="89"/>
      <c r="G148" s="89"/>
      <c r="H148" s="89"/>
      <c r="I148" s="89"/>
      <c r="J148" s="89"/>
      <c r="T148" s="90"/>
      <c r="U148" s="91"/>
      <c r="V148" s="91"/>
    </row>
    <row r="149" spans="2:22" s="88" customFormat="1" x14ac:dyDescent="0.2">
      <c r="B149" s="92">
        <v>490</v>
      </c>
      <c r="C149" s="89">
        <v>89.857955621254163</v>
      </c>
      <c r="D149" s="89">
        <v>91.384170870910509</v>
      </c>
      <c r="E149" s="93"/>
      <c r="F149" s="89"/>
      <c r="G149" s="89"/>
      <c r="H149" s="89"/>
      <c r="I149" s="89"/>
      <c r="J149" s="89"/>
      <c r="T149" s="90"/>
      <c r="U149" s="91"/>
      <c r="V149" s="91"/>
    </row>
    <row r="150" spans="2:22" s="88" customFormat="1" x14ac:dyDescent="0.2">
      <c r="B150" s="92">
        <v>500</v>
      </c>
      <c r="C150" s="89">
        <v>90.794944315005125</v>
      </c>
      <c r="D150" s="89">
        <v>92.217451118933127</v>
      </c>
      <c r="E150" s="93"/>
      <c r="F150" s="89"/>
      <c r="G150" s="89"/>
      <c r="H150" s="89"/>
      <c r="I150" s="89"/>
      <c r="J150" s="89"/>
      <c r="T150" s="90"/>
      <c r="U150" s="91"/>
      <c r="V150" s="91"/>
    </row>
    <row r="151" spans="2:22" s="88" customFormat="1" x14ac:dyDescent="0.2">
      <c r="B151" s="92">
        <v>510</v>
      </c>
      <c r="C151" s="89">
        <v>91.643832726392162</v>
      </c>
      <c r="D151" s="89">
        <v>92.96830625129725</v>
      </c>
      <c r="E151" s="93"/>
      <c r="F151" s="89"/>
      <c r="G151" s="89"/>
      <c r="H151" s="89"/>
      <c r="I151" s="89"/>
      <c r="J151" s="89"/>
      <c r="T151" s="90"/>
      <c r="U151" s="91"/>
      <c r="V151" s="91"/>
    </row>
    <row r="152" spans="2:22" s="88" customFormat="1" x14ac:dyDescent="0.2">
      <c r="B152" s="92">
        <v>520</v>
      </c>
      <c r="C152" s="89">
        <v>92.4125958387514</v>
      </c>
      <c r="D152" s="89">
        <v>93.644402368645544</v>
      </c>
      <c r="E152" s="93"/>
      <c r="F152" s="89"/>
      <c r="G152" s="89"/>
      <c r="H152" s="89"/>
      <c r="I152" s="89"/>
      <c r="J152" s="89"/>
      <c r="T152" s="90"/>
      <c r="U152" s="91"/>
      <c r="V152" s="91"/>
    </row>
    <row r="153" spans="2:22" s="88" customFormat="1" x14ac:dyDescent="0.2">
      <c r="B153" s="92">
        <v>530</v>
      </c>
      <c r="C153" s="89">
        <v>93.109034850970787</v>
      </c>
      <c r="D153" s="89">
        <v>94.253432906545498</v>
      </c>
      <c r="E153" s="93"/>
      <c r="F153" s="89"/>
      <c r="G153" s="89"/>
      <c r="H153" s="89"/>
      <c r="I153" s="89"/>
      <c r="J153" s="89"/>
      <c r="T153" s="90"/>
      <c r="U153" s="91"/>
      <c r="V153" s="91"/>
    </row>
    <row r="154" spans="2:22" s="88" customFormat="1" x14ac:dyDescent="0.2">
      <c r="B154" s="92">
        <v>540</v>
      </c>
      <c r="C154" s="89">
        <v>93.740698092759146</v>
      </c>
      <c r="D154" s="89">
        <v>94.802740152899489</v>
      </c>
      <c r="E154" s="93"/>
      <c r="F154" s="89"/>
      <c r="G154" s="89"/>
      <c r="H154" s="89"/>
      <c r="I154" s="89"/>
      <c r="J154" s="89"/>
      <c r="T154" s="90"/>
      <c r="U154" s="91"/>
      <c r="V154" s="91"/>
    </row>
    <row r="155" spans="2:22" s="88" customFormat="1" x14ac:dyDescent="0.2">
      <c r="B155" s="92">
        <v>550</v>
      </c>
      <c r="C155" s="89">
        <v>94.314667896996255</v>
      </c>
      <c r="D155" s="89">
        <v>95.299138224795215</v>
      </c>
      <c r="E155" s="93"/>
      <c r="F155" s="89"/>
      <c r="G155" s="89"/>
      <c r="H155" s="89"/>
      <c r="I155" s="89"/>
      <c r="J155" s="89"/>
      <c r="T155" s="90"/>
      <c r="U155" s="91"/>
      <c r="V155" s="91"/>
    </row>
    <row r="156" spans="2:22" s="88" customFormat="1" x14ac:dyDescent="0.2">
      <c r="B156" s="92">
        <v>560</v>
      </c>
      <c r="C156" s="89">
        <v>94.837412326098118</v>
      </c>
      <c r="D156" s="89">
        <v>95.748796140995225</v>
      </c>
      <c r="E156" s="93"/>
      <c r="F156" s="89"/>
      <c r="G156" s="89"/>
      <c r="H156" s="89"/>
      <c r="I156" s="89"/>
      <c r="J156" s="89"/>
      <c r="T156" s="90"/>
      <c r="U156" s="91"/>
      <c r="V156" s="91"/>
    </row>
    <row r="157" spans="2:22" s="88" customFormat="1" x14ac:dyDescent="0.2">
      <c r="B157" s="92">
        <v>570</v>
      </c>
      <c r="C157" s="89">
        <v>95.314703944230828</v>
      </c>
      <c r="D157" s="89">
        <v>96.157179559338616</v>
      </c>
      <c r="E157" s="93"/>
      <c r="F157" s="89"/>
      <c r="G157" s="89"/>
      <c r="H157" s="89"/>
      <c r="I157" s="89"/>
      <c r="J157" s="89"/>
      <c r="T157" s="90"/>
      <c r="U157" s="91"/>
      <c r="V157" s="91"/>
    </row>
    <row r="158" spans="2:22" s="88" customFormat="1" x14ac:dyDescent="0.2">
      <c r="B158" s="92">
        <v>580</v>
      </c>
      <c r="C158" s="89">
        <v>95.751589197584323</v>
      </c>
      <c r="D158" s="89">
        <v>96.529043954470154</v>
      </c>
      <c r="E158" s="93"/>
      <c r="F158" s="89"/>
      <c r="G158" s="89"/>
      <c r="H158" s="89"/>
      <c r="I158" s="89"/>
      <c r="J158" s="89"/>
      <c r="T158" s="90"/>
      <c r="U158" s="91"/>
      <c r="V158" s="91"/>
    </row>
    <row r="159" spans="2:22" s="88" customFormat="1" x14ac:dyDescent="0.2">
      <c r="B159" s="92">
        <v>590</v>
      </c>
      <c r="C159" s="89">
        <v>96.152408657352666</v>
      </c>
      <c r="D159" s="89">
        <v>96.868468323827898</v>
      </c>
      <c r="E159" s="93"/>
      <c r="F159" s="89"/>
      <c r="G159" s="89"/>
      <c r="H159" s="89"/>
      <c r="I159" s="89"/>
      <c r="J159" s="89"/>
      <c r="T159" s="90"/>
      <c r="U159" s="91"/>
      <c r="V159" s="91"/>
    </row>
    <row r="160" spans="2:22" s="88" customFormat="1" x14ac:dyDescent="0.2">
      <c r="B160" s="92">
        <v>600</v>
      </c>
      <c r="C160" s="89">
        <v>96.52085300713459</v>
      </c>
      <c r="D160" s="89">
        <v>97.178916988834231</v>
      </c>
      <c r="E160" s="93"/>
      <c r="F160" s="89"/>
      <c r="G160" s="89"/>
      <c r="H160" s="89"/>
      <c r="I160" s="89"/>
      <c r="J160" s="89"/>
      <c r="T160" s="90"/>
      <c r="U160" s="91"/>
      <c r="V160" s="91"/>
    </row>
    <row r="161" spans="2:22" s="88" customFormat="1" x14ac:dyDescent="0.2">
      <c r="B161" s="92">
        <v>610</v>
      </c>
      <c r="C161" s="89">
        <v>96.860046826789912</v>
      </c>
      <c r="D161" s="89">
        <v>97.463317404134756</v>
      </c>
      <c r="E161" s="93"/>
      <c r="F161" s="89"/>
      <c r="G161" s="89"/>
      <c r="H161" s="89"/>
      <c r="I161" s="89"/>
      <c r="J161" s="89"/>
      <c r="T161" s="90"/>
      <c r="U161" s="91"/>
      <c r="V161" s="91"/>
    </row>
    <row r="162" spans="2:22" s="88" customFormat="1" x14ac:dyDescent="0.2">
      <c r="B162" s="92">
        <v>620</v>
      </c>
      <c r="C162" s="89">
        <v>97.17265424318424</v>
      </c>
      <c r="D162" s="89">
        <v>97.724143578508261</v>
      </c>
      <c r="E162" s="93"/>
      <c r="F162" s="89"/>
      <c r="G162" s="89"/>
      <c r="H162" s="89"/>
      <c r="I162" s="89"/>
      <c r="J162" s="89"/>
      <c r="T162" s="90"/>
      <c r="U162" s="91"/>
      <c r="V162" s="91"/>
    </row>
    <row r="163" spans="2:22" s="88" customFormat="1" x14ac:dyDescent="0.2">
      <c r="B163" s="92">
        <v>630</v>
      </c>
      <c r="C163" s="89">
        <v>97.460937827647129</v>
      </c>
      <c r="D163" s="89">
        <v>97.963497150210245</v>
      </c>
      <c r="E163" s="93"/>
      <c r="F163" s="89"/>
      <c r="G163" s="89"/>
      <c r="H163" s="89"/>
      <c r="I163" s="89"/>
      <c r="J163" s="89"/>
      <c r="T163" s="90"/>
      <c r="U163" s="91"/>
      <c r="V163" s="91"/>
    </row>
    <row r="164" spans="2:22" s="88" customFormat="1" x14ac:dyDescent="0.2">
      <c r="B164" s="92">
        <v>640</v>
      </c>
      <c r="C164" s="89">
        <v>97.726832198003152</v>
      </c>
      <c r="D164" s="89">
        <v>98.183180800219162</v>
      </c>
      <c r="E164" s="93"/>
      <c r="F164" s="89"/>
      <c r="G164" s="89"/>
      <c r="H164" s="89"/>
      <c r="I164" s="89"/>
      <c r="J164" s="89"/>
      <c r="T164" s="90"/>
      <c r="U164" s="91"/>
      <c r="V164" s="91"/>
    </row>
    <row r="165" spans="2:22" s="88" customFormat="1" x14ac:dyDescent="0.2">
      <c r="B165" s="92">
        <v>650</v>
      </c>
      <c r="C165" s="89">
        <v>97.972014147508816</v>
      </c>
      <c r="D165" s="89">
        <v>98.3847611125328</v>
      </c>
      <c r="E165" s="93"/>
      <c r="F165" s="89"/>
      <c r="G165" s="89"/>
      <c r="H165" s="89"/>
      <c r="I165" s="89"/>
      <c r="J165" s="89"/>
      <c r="T165" s="90"/>
      <c r="U165" s="91"/>
      <c r="V165" s="91"/>
    </row>
    <row r="166" spans="2:22" s="88" customFormat="1" x14ac:dyDescent="0.2">
      <c r="B166" s="92">
        <v>660</v>
      </c>
      <c r="C166" s="89">
        <v>98.197970693307624</v>
      </c>
      <c r="D166" s="89">
        <v>98.569628324155318</v>
      </c>
      <c r="E166" s="93"/>
      <c r="F166" s="89"/>
      <c r="G166" s="89"/>
      <c r="H166" s="89"/>
      <c r="I166" s="89"/>
      <c r="J166" s="89"/>
      <c r="T166" s="90"/>
      <c r="U166" s="91"/>
      <c r="V166" s="91"/>
    </row>
    <row r="167" spans="2:22" s="88" customFormat="1" x14ac:dyDescent="0.2">
      <c r="B167" s="92">
        <v>670</v>
      </c>
      <c r="C167" s="89">
        <v>98.40607518601395</v>
      </c>
      <c r="D167" s="89">
        <v>98.739061303682405</v>
      </c>
      <c r="E167" s="93"/>
      <c r="F167" s="89"/>
      <c r="G167" s="89"/>
      <c r="H167" s="89"/>
      <c r="I167" s="89"/>
      <c r="J167" s="89"/>
      <c r="T167" s="90"/>
      <c r="U167" s="91"/>
      <c r="V167" s="91"/>
    </row>
    <row r="168" spans="2:22" s="88" customFormat="1" x14ac:dyDescent="0.2">
      <c r="B168" s="92">
        <v>680</v>
      </c>
      <c r="C168" s="89">
        <v>98.597580181655687</v>
      </c>
      <c r="D168" s="89">
        <v>98.894223587731162</v>
      </c>
      <c r="E168" s="93"/>
      <c r="F168" s="89"/>
      <c r="G168" s="89"/>
      <c r="H168" s="89"/>
      <c r="I168" s="89"/>
      <c r="J168" s="89"/>
      <c r="T168" s="90"/>
      <c r="U168" s="91"/>
      <c r="V168" s="91"/>
    </row>
    <row r="169" spans="2:22" s="88" customFormat="1" x14ac:dyDescent="0.2">
      <c r="B169" s="92">
        <v>690</v>
      </c>
      <c r="C169" s="89">
        <v>98.773632920366211</v>
      </c>
      <c r="D169" s="89">
        <v>99.036177785887119</v>
      </c>
      <c r="E169" s="93"/>
      <c r="F169" s="89"/>
      <c r="G169" s="89"/>
      <c r="H169" s="89"/>
      <c r="I169" s="89"/>
      <c r="J169" s="89"/>
      <c r="T169" s="90"/>
      <c r="U169" s="91"/>
      <c r="V169" s="91"/>
    </row>
    <row r="170" spans="2:22" s="88" customFormat="1" x14ac:dyDescent="0.2">
      <c r="B170" s="92">
        <v>700</v>
      </c>
      <c r="C170" s="89">
        <v>98.93529455048386</v>
      </c>
      <c r="D170" s="89">
        <v>99.165902704750621</v>
      </c>
      <c r="E170" s="93"/>
      <c r="F170" s="89"/>
      <c r="G170" s="89"/>
      <c r="H170" s="89"/>
      <c r="I170" s="89"/>
      <c r="J170" s="89"/>
      <c r="T170" s="90"/>
      <c r="U170" s="91"/>
      <c r="V170" s="91"/>
    </row>
    <row r="171" spans="2:22" x14ac:dyDescent="0.2">
      <c r="B171" s="80"/>
      <c r="T171" s="80"/>
      <c r="U171" s="81"/>
      <c r="V171" s="81"/>
    </row>
    <row r="172" spans="2:22" x14ac:dyDescent="0.2">
      <c r="B172" s="80"/>
      <c r="T172" s="80"/>
      <c r="U172" s="81"/>
      <c r="V172" s="81"/>
    </row>
    <row r="173" spans="2:22" x14ac:dyDescent="0.2">
      <c r="B173" s="80"/>
      <c r="T173" s="80"/>
      <c r="U173" s="81"/>
      <c r="V173" s="81"/>
    </row>
    <row r="174" spans="2:22" x14ac:dyDescent="0.2">
      <c r="B174" s="80"/>
      <c r="T174" s="80"/>
      <c r="U174" s="81"/>
      <c r="V174" s="81"/>
    </row>
    <row r="175" spans="2:22" x14ac:dyDescent="0.2">
      <c r="B175" s="80"/>
      <c r="T175" s="80"/>
      <c r="U175" s="81"/>
      <c r="V175" s="81"/>
    </row>
    <row r="176" spans="2:22" x14ac:dyDescent="0.2">
      <c r="B176" s="80"/>
      <c r="T176" s="80"/>
      <c r="U176" s="81"/>
      <c r="V176" s="81"/>
    </row>
    <row r="177" spans="2:22" x14ac:dyDescent="0.2">
      <c r="B177" s="80"/>
      <c r="T177" s="80"/>
      <c r="U177" s="81"/>
      <c r="V177" s="81"/>
    </row>
    <row r="178" spans="2:22" x14ac:dyDescent="0.2">
      <c r="B178" s="80"/>
    </row>
    <row r="179" spans="2:22" x14ac:dyDescent="0.2">
      <c r="B179" s="80"/>
    </row>
    <row r="180" spans="2:22" x14ac:dyDescent="0.2">
      <c r="B180" s="80"/>
    </row>
    <row r="181" spans="2:22" x14ac:dyDescent="0.2">
      <c r="B181" s="80"/>
    </row>
    <row r="182" spans="2:22" x14ac:dyDescent="0.2">
      <c r="B182" s="80"/>
    </row>
    <row r="183" spans="2:22" x14ac:dyDescent="0.2">
      <c r="B183" s="80"/>
    </row>
    <row r="184" spans="2:22" x14ac:dyDescent="0.2">
      <c r="B184" s="80"/>
    </row>
    <row r="185" spans="2:22" x14ac:dyDescent="0.2">
      <c r="B185" s="80"/>
    </row>
  </sheetData>
  <pageMargins left="0.75" right="0.75" top="1" bottom="1" header="0.5" footer="0.5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 (C)</vt:lpstr>
      <vt:lpstr>Yield Graph (C)</vt:lpstr>
      <vt:lpstr>'Summary (C)'!Print_Area</vt:lpstr>
      <vt:lpstr>'Yield Graph (C)'!Print_Area</vt:lpstr>
    </vt:vector>
  </TitlesOfParts>
  <Company>ExxonMobil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Ciravolo, Anthony M</dc:creator>
  <cp:lastModifiedBy>Ciravolo, Anthony M</cp:lastModifiedBy>
  <dcterms:created xsi:type="dcterms:W3CDTF">2023-11-10T20:45:56Z</dcterms:created>
  <dcterms:modified xsi:type="dcterms:W3CDTF">2024-04-12T19:04:43Z</dcterms:modified>
</cp:coreProperties>
</file>