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MCIRAV\LocalData\C_LocalData_GRMA\Spiral automation\Website\"/>
    </mc:Choice>
  </mc:AlternateContent>
  <xr:revisionPtr revIDLastSave="0" documentId="13_ncr:1_{C5E25465-A4AD-446B-89CA-A3668279C22B}" xr6:coauthVersionLast="47" xr6:coauthVersionMax="47" xr10:uidLastSave="{00000000-0000-0000-0000-000000000000}"/>
  <bookViews>
    <workbookView xWindow="0" yWindow="2400" windowWidth="28800" windowHeight="15600" xr2:uid="{F8636630-248A-4C5D-805F-4B7447DB5DE0}"/>
  </bookViews>
  <sheets>
    <sheet name="Summary (C)" sheetId="1" r:id="rId1"/>
    <sheet name="Yield Graph (C)" sheetId="2" r:id="rId2"/>
  </sheets>
  <externalReferences>
    <externalReference r:id="rId3"/>
  </externalReferences>
  <definedNames>
    <definedName name="AtmOvhdDescName">#REF!</definedName>
    <definedName name="AtmOvhdRef">#REF!</definedName>
    <definedName name="_xlnm.Print_Area" localSheetId="0">'Summary (C)'!$A$1:$Q$98</definedName>
    <definedName name="_xlnm.Print_Area" localSheetId="1">'Yield Graph (C)'!$A$1:$Q$65</definedName>
    <definedName name="ReleaseDate">#REF!</definedName>
    <definedName name="rngBlend">#REF!</definedName>
    <definedName name="rngTower1">#REF!</definedName>
    <definedName name="rngTower2">#REF!</definedName>
    <definedName name="sAssayName">#REF!</definedName>
    <definedName name="sAssayRef">#REF!</definedName>
    <definedName name="sFeed">#REF!</definedName>
    <definedName name="solver_adj" localSheetId="0" hidden="1">'Summary (C)'!#REF!</definedName>
    <definedName name="solver_cvg" localSheetId="0" hidden="1">0.0001</definedName>
    <definedName name="solver_drv" localSheetId="0" hidden="1">2</definedName>
    <definedName name="solver_eng" localSheetId="0" hidden="1">1</definedName>
    <definedName name="solver_est" localSheetId="0" hidden="1">1</definedName>
    <definedName name="solver_itr" localSheetId="0" hidden="1">2147483647</definedName>
    <definedName name="solver_mip" localSheetId="0" hidden="1">2147483647</definedName>
    <definedName name="solver_mni" localSheetId="0" hidden="1">30</definedName>
    <definedName name="solver_mrt" localSheetId="0" hidden="1">0.075</definedName>
    <definedName name="solver_msl" localSheetId="0" hidden="1">2</definedName>
    <definedName name="solver_neg" localSheetId="0" hidden="1">1</definedName>
    <definedName name="solver_nod" localSheetId="0" hidden="1">2147483647</definedName>
    <definedName name="solver_num" localSheetId="0" hidden="1">0</definedName>
    <definedName name="solver_nwt" localSheetId="0" hidden="1">1</definedName>
    <definedName name="solver_opt" localSheetId="0" hidden="1">'Summary (C)'!#REF!</definedName>
    <definedName name="solver_pre" localSheetId="0" hidden="1">0.000001</definedName>
    <definedName name="solver_rbv" localSheetId="0" hidden="1">2</definedName>
    <definedName name="solver_rlx" localSheetId="0" hidden="1">2</definedName>
    <definedName name="solver_rsd" localSheetId="0" hidden="1">0</definedName>
    <definedName name="solver_scl" localSheetId="0" hidden="1">2</definedName>
    <definedName name="solver_sho" localSheetId="0" hidden="1">2</definedName>
    <definedName name="solver_ssz" localSheetId="0" hidden="1">100</definedName>
    <definedName name="solver_tim" localSheetId="0" hidden="1">2147483647</definedName>
    <definedName name="solver_tol" localSheetId="0" hidden="1">0.01</definedName>
    <definedName name="solver_typ" localSheetId="0" hidden="1">3</definedName>
    <definedName name="solver_val" localSheetId="0" hidden="1">0</definedName>
    <definedName name="solver_ver" localSheetId="0" hidden="1">3</definedName>
    <definedName name="sPipe1">#REF!</definedName>
    <definedName name="srcPipe1">'[1]Flowsheet Cuts - John Brydges'!$F$6</definedName>
    <definedName name="sTower2Feed">#REF!</definedName>
    <definedName name="sWgtVol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<sst xmlns="http://schemas.openxmlformats.org/spreadsheetml/2006/main" count="231" uniqueCount="100">
  <si>
    <t>Reference:</t>
  </si>
  <si>
    <t>Crude:</t>
  </si>
  <si>
    <t>Crude Summary Report</t>
  </si>
  <si>
    <t xml:space="preserve">                                                          </t>
  </si>
  <si>
    <t xml:space="preserve">                          </t>
  </si>
  <si>
    <t xml:space="preserve">                                         </t>
  </si>
  <si>
    <t xml:space="preserve"> </t>
  </si>
  <si>
    <t xml:space="preserve"> General Information                                      </t>
  </si>
  <si>
    <t>Molecules (%wt on crude)</t>
  </si>
  <si>
    <t>Whole Crude Properties</t>
  </si>
  <si>
    <t>methane + ethane</t>
  </si>
  <si>
    <t>Density @ 15°C (g/cc)</t>
  </si>
  <si>
    <t>Name:</t>
  </si>
  <si>
    <t>propane</t>
  </si>
  <si>
    <t>API Gravity</t>
  </si>
  <si>
    <t>isobutane</t>
  </si>
  <si>
    <t>Total Sulfur (% wt)</t>
  </si>
  <si>
    <t>Origin:</t>
  </si>
  <si>
    <t>n-butane</t>
  </si>
  <si>
    <t>Pour Point (°C)</t>
  </si>
  <si>
    <t>isopentane</t>
  </si>
  <si>
    <t>Viscosity @ 20°C (cSt)</t>
  </si>
  <si>
    <t>Assay Date:</t>
  </si>
  <si>
    <t>n-pentane</t>
  </si>
  <si>
    <t>Viscosity @ 40°C (cSt)</t>
  </si>
  <si>
    <t>cyclopentane</t>
  </si>
  <si>
    <t>Nickel (ppm)</t>
  </si>
  <si>
    <t>Comments:</t>
  </si>
  <si>
    <t>Vanadium (ppm)</t>
  </si>
  <si>
    <t>Total Nitrogen (ppm)</t>
  </si>
  <si>
    <t>benzene</t>
  </si>
  <si>
    <t>Total Acid Number (mgKOH/g)</t>
  </si>
  <si>
    <t>Mercaptan Sulfur (ppm)</t>
  </si>
  <si>
    <t>Hydrogen Sulfide (ppm)</t>
  </si>
  <si>
    <t>toluene</t>
  </si>
  <si>
    <t>Reid Vapor Pressure (kPa)</t>
  </si>
  <si>
    <t xml:space="preserve">                             </t>
  </si>
  <si>
    <t xml:space="preserve">      </t>
  </si>
  <si>
    <t xml:space="preserve">                                                              </t>
  </si>
  <si>
    <t xml:space="preserve">                           </t>
  </si>
  <si>
    <t xml:space="preserve">Cut Data                   </t>
  </si>
  <si>
    <t xml:space="preserve">          Atmospheric Cuts</t>
  </si>
  <si>
    <t xml:space="preserve">      Vacuum Cuts</t>
  </si>
  <si>
    <t>Start (°C)</t>
  </si>
  <si>
    <t xml:space="preserve">End (°C) </t>
  </si>
  <si>
    <t>Yield (% wt)</t>
  </si>
  <si>
    <t>Yield (% vol)</t>
  </si>
  <si>
    <t>Cumulative Yield (% wt)</t>
  </si>
  <si>
    <t>Volume Average B.P. (°C)</t>
  </si>
  <si>
    <t>UOPK</t>
  </si>
  <si>
    <t>Molecular Weight (g/mol)</t>
  </si>
  <si>
    <t/>
  </si>
  <si>
    <t>Basic Nitrogen (ppm)</t>
  </si>
  <si>
    <t>Viscosity @ 50°C (cSt)</t>
  </si>
  <si>
    <t>Viscosity @ 60°C (cSt)</t>
  </si>
  <si>
    <t>Viscosity @ 100°C (cSt)</t>
  </si>
  <si>
    <t>Viscosity @ 130°C (cSt)</t>
  </si>
  <si>
    <t>Viscosity @ 150°C (cSt)</t>
  </si>
  <si>
    <t>RON (Clear)</t>
  </si>
  <si>
    <t>MON (Clear)</t>
  </si>
  <si>
    <t>Paraffins (% wt)</t>
  </si>
  <si>
    <t>Naphthenes (%wt)</t>
  </si>
  <si>
    <t>Aromatics (% wt)</t>
  </si>
  <si>
    <t>Cloud Point (°C)</t>
  </si>
  <si>
    <t>Freeze Point (°C)</t>
  </si>
  <si>
    <t>Smoke Point (mm)</t>
  </si>
  <si>
    <t>Cetane Index (D4737A)</t>
  </si>
  <si>
    <t>Naphthalenes (% vol)</t>
  </si>
  <si>
    <t>Aniline Point (°C)</t>
  </si>
  <si>
    <t>Hydrogen (% wt)</t>
  </si>
  <si>
    <t>Total Wax (% wt)</t>
  </si>
  <si>
    <t>Micro Carbon Residue (% wt)</t>
  </si>
  <si>
    <t>Iron (ppm)</t>
  </si>
  <si>
    <t>Sodium (ppm)</t>
  </si>
  <si>
    <t>Mercury (ppb)</t>
  </si>
  <si>
    <t>Arsenic (ppb)</t>
  </si>
  <si>
    <t>This assay information is provided to you courtesy of ExxonMobil Technology &amp; Engineering Company (EMTEC) and is based on a range of data and information.</t>
  </si>
  <si>
    <t>While care has been taken in preparing these materials, no representations, warranties or guarantees are made as to their accuracy, reliability, quality, correctness</t>
  </si>
  <si>
    <t>or completeness.  Each user must make its own determination and judgment on applying any information in this assay. Any and all use of this information shall be</t>
  </si>
  <si>
    <t>the sole responsibility of the user, and the user releases EMTEC, its parent and its affiliates from any and all claims arising from its use and shall defend and hold</t>
  </si>
  <si>
    <t>EMTEC, its parent and its affiliates harmless from any third party claims arising from the user's application or use of the assay information.</t>
  </si>
  <si>
    <t>Yield Distribution</t>
  </si>
  <si>
    <t>Cumulative Volume % Distilled at 10 Degree C (TBP) Intervals</t>
  </si>
  <si>
    <t>Boiling Point</t>
  </si>
  <si>
    <t>Wgt</t>
  </si>
  <si>
    <t>Vol</t>
  </si>
  <si>
    <t>IBP</t>
  </si>
  <si>
    <t>C5</t>
  </si>
  <si>
    <t>FBP</t>
  </si>
  <si>
    <t>KEARL23B</t>
  </si>
  <si>
    <t>Alberta</t>
  </si>
  <si>
    <t>C6 paraffins</t>
  </si>
  <si>
    <t>C6 naphthenes</t>
  </si>
  <si>
    <t>C7 paraffins</t>
  </si>
  <si>
    <t>C7 naphthenes</t>
  </si>
  <si>
    <t>C7 Asphaltenes (% wt)</t>
  </si>
  <si>
    <t>Calcium (ppm)</t>
  </si>
  <si>
    <t>Summer</t>
  </si>
  <si>
    <t xml:space="preserve">Kearl </t>
  </si>
  <si>
    <t>Kearl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</si>
</sst>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0"/>
    <numFmt numFmtId="165" formatCode="0.0"/>
    <numFmt numFmtId="166" formatCode="[&lt;0.5]0.00;[&lt;0.05]0.000;0.0"/>
    <numFmt numFmtId="167" formatCode="[&lt;0.5]0.000;[&lt;0.05]0.0000;0.00"/>
    <numFmt numFmtId="168" formatCode="[&lt;10]0.00;[&gt;100]#;0.0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6"/>
      <name val="Arial"/>
      <family val="2"/>
    </font>
    <font>
      <sz val="8"/>
      <name val="Arial"/>
      <family val="2"/>
    </font>
    <font>
      <sz val="7.5"/>
      <name val="Arial"/>
      <family val="2"/>
    </font>
    <font>
      <b/>
      <sz val="7.5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sz val="10"/>
      <color indexed="9"/>
      <name val="Arial"/>
      <family val="2"/>
    </font>
    <font>
      <sz val="10"/>
      <color theme="0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4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/>
      <top/>
      <bottom/>
      <diagonal/>
    </border>
    <border>
      <left/>
      <right style="thin">
        <color indexed="22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14996795556505021"/>
      </left>
      <right/>
      <top/>
      <bottom/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9">
    <xf numFmtId="0" fontId="0" fillId="0" borderId="0" xfId="0"/>
    <xf numFmtId="0" fontId="1" fillId="0" borderId="1" xfId="1" applyBorder="1" applyProtection="1">
      <protection hidden="1"/>
    </xf>
    <xf numFmtId="0" fontId="1" fillId="0" borderId="2" xfId="1" applyBorder="1" applyProtection="1">
      <protection hidden="1"/>
    </xf>
    <xf numFmtId="0" fontId="1" fillId="0" borderId="3" xfId="1" applyBorder="1" applyProtection="1">
      <protection hidden="1"/>
    </xf>
    <xf numFmtId="0" fontId="1" fillId="0" borderId="0" xfId="1" applyProtection="1">
      <protection hidden="1"/>
    </xf>
    <xf numFmtId="0" fontId="1" fillId="0" borderId="4" xfId="1" applyBorder="1" applyProtection="1">
      <protection hidden="1"/>
    </xf>
    <xf numFmtId="0" fontId="1" fillId="0" borderId="5" xfId="1" applyBorder="1" applyProtection="1">
      <protection hidden="1"/>
    </xf>
    <xf numFmtId="0" fontId="1" fillId="0" borderId="0" xfId="1" applyAlignment="1" applyProtection="1">
      <alignment horizontal="right"/>
      <protection hidden="1"/>
    </xf>
    <xf numFmtId="0" fontId="0" fillId="0" borderId="0" xfId="0" applyProtection="1">
      <protection hidden="1"/>
    </xf>
    <xf numFmtId="0" fontId="2" fillId="0" borderId="6" xfId="1" applyFont="1" applyBorder="1" applyProtection="1">
      <protection hidden="1"/>
    </xf>
    <xf numFmtId="0" fontId="1" fillId="0" borderId="6" xfId="1" applyBorder="1" applyProtection="1">
      <protection hidden="1"/>
    </xf>
    <xf numFmtId="0" fontId="3" fillId="0" borderId="7" xfId="1" applyFont="1" applyBorder="1" applyProtection="1">
      <protection hidden="1"/>
    </xf>
    <xf numFmtId="0" fontId="3" fillId="0" borderId="8" xfId="1" applyFont="1" applyBorder="1" applyProtection="1">
      <protection hidden="1"/>
    </xf>
    <xf numFmtId="0" fontId="3" fillId="0" borderId="9" xfId="1" applyFont="1" applyBorder="1" applyProtection="1">
      <protection hidden="1"/>
    </xf>
    <xf numFmtId="0" fontId="4" fillId="0" borderId="10" xfId="1" applyFont="1" applyBorder="1" applyProtection="1">
      <protection hidden="1"/>
    </xf>
    <xf numFmtId="0" fontId="4" fillId="0" borderId="0" xfId="1" applyFont="1" applyProtection="1">
      <protection hidden="1"/>
    </xf>
    <xf numFmtId="0" fontId="4" fillId="0" borderId="11" xfId="1" applyFont="1" applyBorder="1" applyProtection="1">
      <protection hidden="1"/>
    </xf>
    <xf numFmtId="0" fontId="4" fillId="0" borderId="12" xfId="1" applyFont="1" applyBorder="1" applyProtection="1">
      <protection hidden="1"/>
    </xf>
    <xf numFmtId="0" fontId="4" fillId="0" borderId="13" xfId="1" applyFont="1" applyBorder="1" applyProtection="1">
      <protection hidden="1"/>
    </xf>
    <xf numFmtId="0" fontId="4" fillId="0" borderId="14" xfId="1" applyFont="1" applyBorder="1" applyProtection="1">
      <protection hidden="1"/>
    </xf>
    <xf numFmtId="0" fontId="4" fillId="0" borderId="7" xfId="1" applyFont="1" applyBorder="1" applyProtection="1">
      <protection hidden="1"/>
    </xf>
    <xf numFmtId="0" fontId="4" fillId="0" borderId="8" xfId="1" applyFont="1" applyBorder="1" applyProtection="1">
      <protection hidden="1"/>
    </xf>
    <xf numFmtId="0" fontId="4" fillId="0" borderId="9" xfId="1" applyFont="1" applyBorder="1" applyProtection="1">
      <protection hidden="1"/>
    </xf>
    <xf numFmtId="2" fontId="4" fillId="0" borderId="11" xfId="1" applyNumberFormat="1" applyFont="1" applyBorder="1" applyProtection="1">
      <protection hidden="1"/>
    </xf>
    <xf numFmtId="164" fontId="4" fillId="0" borderId="11" xfId="1" applyNumberFormat="1" applyFont="1" applyBorder="1" applyProtection="1">
      <protection hidden="1"/>
    </xf>
    <xf numFmtId="0" fontId="5" fillId="0" borderId="10" xfId="1" applyFont="1" applyBorder="1" applyProtection="1">
      <protection hidden="1"/>
    </xf>
    <xf numFmtId="0" fontId="5" fillId="0" borderId="0" xfId="1" applyFont="1" applyProtection="1">
      <protection hidden="1"/>
    </xf>
    <xf numFmtId="165" fontId="5" fillId="0" borderId="11" xfId="1" applyNumberFormat="1" applyFont="1" applyBorder="1" applyProtection="1">
      <protection hidden="1"/>
    </xf>
    <xf numFmtId="1" fontId="4" fillId="0" borderId="11" xfId="1" applyNumberFormat="1" applyFont="1" applyBorder="1" applyProtection="1">
      <protection hidden="1"/>
    </xf>
    <xf numFmtId="14" fontId="4" fillId="0" borderId="0" xfId="1" applyNumberFormat="1" applyFont="1" applyProtection="1">
      <protection hidden="1"/>
    </xf>
    <xf numFmtId="165" fontId="4" fillId="0" borderId="11" xfId="1" applyNumberFormat="1" applyFont="1" applyBorder="1" applyProtection="1">
      <protection hidden="1"/>
    </xf>
    <xf numFmtId="0" fontId="4" fillId="0" borderId="0" xfId="1" applyFont="1" applyAlignment="1" applyProtection="1">
      <alignment vertical="top" wrapText="1"/>
      <protection hidden="1"/>
    </xf>
    <xf numFmtId="0" fontId="1" fillId="0" borderId="0" xfId="1" applyAlignment="1" applyProtection="1">
      <alignment wrapText="1"/>
      <protection hidden="1"/>
    </xf>
    <xf numFmtId="0" fontId="1" fillId="0" borderId="11" xfId="1" applyBorder="1" applyAlignment="1" applyProtection="1">
      <alignment vertical="top" wrapText="1"/>
      <protection hidden="1"/>
    </xf>
    <xf numFmtId="165" fontId="1" fillId="0" borderId="0" xfId="1" applyNumberFormat="1" applyProtection="1">
      <protection hidden="1"/>
    </xf>
    <xf numFmtId="0" fontId="1" fillId="0" borderId="13" xfId="1" applyBorder="1" applyAlignment="1" applyProtection="1">
      <alignment vertical="top" wrapText="1"/>
      <protection hidden="1"/>
    </xf>
    <xf numFmtId="0" fontId="1" fillId="0" borderId="14" xfId="1" applyBorder="1" applyAlignment="1" applyProtection="1">
      <alignment vertical="top" wrapText="1"/>
      <protection hidden="1"/>
    </xf>
    <xf numFmtId="165" fontId="4" fillId="0" borderId="14" xfId="1" applyNumberFormat="1" applyFont="1" applyBorder="1" applyProtection="1">
      <protection hidden="1"/>
    </xf>
    <xf numFmtId="0" fontId="4" fillId="0" borderId="15" xfId="1" applyFont="1" applyBorder="1" applyProtection="1">
      <protection hidden="1"/>
    </xf>
    <xf numFmtId="0" fontId="4" fillId="0" borderId="16" xfId="1" applyFont="1" applyBorder="1" applyProtection="1">
      <protection hidden="1"/>
    </xf>
    <xf numFmtId="0" fontId="4" fillId="0" borderId="16" xfId="1" applyFont="1" applyBorder="1" applyAlignment="1" applyProtection="1">
      <alignment horizontal="right"/>
      <protection hidden="1"/>
    </xf>
    <xf numFmtId="0" fontId="4" fillId="0" borderId="10" xfId="1" applyFont="1" applyBorder="1" applyAlignment="1" applyProtection="1">
      <alignment horizontal="right"/>
      <protection hidden="1"/>
    </xf>
    <xf numFmtId="0" fontId="4" fillId="0" borderId="0" xfId="1" applyFont="1" applyAlignment="1" applyProtection="1">
      <alignment horizontal="right"/>
      <protection hidden="1"/>
    </xf>
    <xf numFmtId="0" fontId="4" fillId="0" borderId="11" xfId="1" applyFont="1" applyBorder="1" applyAlignment="1" applyProtection="1">
      <alignment horizontal="right"/>
      <protection hidden="1"/>
    </xf>
    <xf numFmtId="0" fontId="4" fillId="0" borderId="17" xfId="1" applyFont="1" applyBorder="1" applyProtection="1">
      <protection hidden="1"/>
    </xf>
    <xf numFmtId="165" fontId="4" fillId="0" borderId="0" xfId="1" applyNumberFormat="1" applyFont="1" applyProtection="1">
      <protection hidden="1"/>
    </xf>
    <xf numFmtId="165" fontId="4" fillId="0" borderId="10" xfId="1" applyNumberFormat="1" applyFont="1" applyBorder="1" applyProtection="1">
      <protection hidden="1"/>
    </xf>
    <xf numFmtId="1" fontId="4" fillId="0" borderId="16" xfId="1" applyNumberFormat="1" applyFont="1" applyBorder="1" applyProtection="1">
      <protection hidden="1"/>
    </xf>
    <xf numFmtId="1" fontId="4" fillId="0" borderId="0" xfId="1" applyNumberFormat="1" applyFont="1" applyProtection="1">
      <protection hidden="1"/>
    </xf>
    <xf numFmtId="1" fontId="4" fillId="0" borderId="10" xfId="1" applyNumberFormat="1" applyFont="1" applyBorder="1" applyProtection="1">
      <protection hidden="1"/>
    </xf>
    <xf numFmtId="164" fontId="4" fillId="0" borderId="16" xfId="1" applyNumberFormat="1" applyFont="1" applyBorder="1" applyProtection="1">
      <protection hidden="1"/>
    </xf>
    <xf numFmtId="164" fontId="4" fillId="0" borderId="0" xfId="1" applyNumberFormat="1" applyFont="1" applyProtection="1">
      <protection hidden="1"/>
    </xf>
    <xf numFmtId="164" fontId="4" fillId="0" borderId="10" xfId="1" applyNumberFormat="1" applyFont="1" applyBorder="1" applyProtection="1">
      <protection hidden="1"/>
    </xf>
    <xf numFmtId="165" fontId="4" fillId="0" borderId="16" xfId="1" applyNumberFormat="1" applyFont="1" applyBorder="1" applyProtection="1">
      <protection hidden="1"/>
    </xf>
    <xf numFmtId="2" fontId="4" fillId="0" borderId="16" xfId="1" applyNumberFormat="1" applyFont="1" applyBorder="1" applyProtection="1">
      <protection hidden="1"/>
    </xf>
    <xf numFmtId="2" fontId="4" fillId="0" borderId="10" xfId="1" applyNumberFormat="1" applyFont="1" applyBorder="1" applyProtection="1">
      <protection hidden="1"/>
    </xf>
    <xf numFmtId="2" fontId="4" fillId="0" borderId="0" xfId="1" applyNumberFormat="1" applyFont="1" applyProtection="1">
      <protection hidden="1"/>
    </xf>
    <xf numFmtId="166" fontId="4" fillId="0" borderId="16" xfId="1" applyNumberFormat="1" applyFont="1" applyBorder="1" applyProtection="1">
      <protection hidden="1"/>
    </xf>
    <xf numFmtId="167" fontId="4" fillId="0" borderId="0" xfId="1" applyNumberFormat="1" applyFont="1" applyProtection="1">
      <protection hidden="1"/>
    </xf>
    <xf numFmtId="167" fontId="4" fillId="0" borderId="10" xfId="1" applyNumberFormat="1" applyFont="1" applyBorder="1" applyProtection="1">
      <protection hidden="1"/>
    </xf>
    <xf numFmtId="167" fontId="4" fillId="0" borderId="11" xfId="1" applyNumberFormat="1" applyFont="1" applyBorder="1" applyProtection="1">
      <protection hidden="1"/>
    </xf>
    <xf numFmtId="168" fontId="4" fillId="0" borderId="16" xfId="1" applyNumberFormat="1" applyFont="1" applyBorder="1" applyProtection="1">
      <protection hidden="1"/>
    </xf>
    <xf numFmtId="168" fontId="4" fillId="0" borderId="10" xfId="1" applyNumberFormat="1" applyFont="1" applyBorder="1" applyProtection="1">
      <protection hidden="1"/>
    </xf>
    <xf numFmtId="168" fontId="4" fillId="0" borderId="0" xfId="1" applyNumberFormat="1" applyFont="1" applyProtection="1">
      <protection hidden="1"/>
    </xf>
    <xf numFmtId="168" fontId="4" fillId="0" borderId="11" xfId="1" applyNumberFormat="1" applyFont="1" applyBorder="1" applyProtection="1">
      <protection hidden="1"/>
    </xf>
    <xf numFmtId="0" fontId="1" fillId="0" borderId="18" xfId="1" applyBorder="1" applyProtection="1">
      <protection hidden="1"/>
    </xf>
    <xf numFmtId="0" fontId="3" fillId="0" borderId="12" xfId="1" applyFont="1" applyBorder="1" applyProtection="1">
      <protection hidden="1"/>
    </xf>
    <xf numFmtId="0" fontId="3" fillId="0" borderId="17" xfId="1" applyFont="1" applyBorder="1" applyProtection="1">
      <protection hidden="1"/>
    </xf>
    <xf numFmtId="0" fontId="3" fillId="0" borderId="13" xfId="1" applyFont="1" applyBorder="1" applyProtection="1">
      <protection hidden="1"/>
    </xf>
    <xf numFmtId="0" fontId="3" fillId="0" borderId="14" xfId="1" applyFont="1" applyBorder="1" applyProtection="1">
      <protection hidden="1"/>
    </xf>
    <xf numFmtId="0" fontId="1" fillId="0" borderId="8" xfId="1" applyBorder="1" applyProtection="1">
      <protection hidden="1"/>
    </xf>
    <xf numFmtId="0" fontId="1" fillId="0" borderId="13" xfId="1" applyBorder="1" applyProtection="1">
      <protection hidden="1"/>
    </xf>
    <xf numFmtId="0" fontId="1" fillId="0" borderId="19" xfId="1" applyBorder="1" applyProtection="1">
      <protection hidden="1"/>
    </xf>
    <xf numFmtId="0" fontId="1" fillId="0" borderId="20" xfId="1" applyBorder="1" applyProtection="1">
      <protection hidden="1"/>
    </xf>
    <xf numFmtId="0" fontId="1" fillId="0" borderId="21" xfId="1" applyBorder="1" applyProtection="1">
      <protection hidden="1"/>
    </xf>
    <xf numFmtId="0" fontId="1" fillId="0" borderId="2" xfId="1" applyBorder="1" applyAlignment="1" applyProtection="1">
      <alignment horizontal="center"/>
      <protection hidden="1"/>
    </xf>
    <xf numFmtId="0" fontId="1" fillId="0" borderId="3" xfId="1" applyBorder="1" applyAlignment="1" applyProtection="1">
      <alignment horizontal="center"/>
      <protection hidden="1"/>
    </xf>
    <xf numFmtId="0" fontId="6" fillId="0" borderId="0" xfId="1" applyFont="1" applyProtection="1">
      <protection hidden="1"/>
    </xf>
    <xf numFmtId="0" fontId="1" fillId="0" borderId="5" xfId="1" applyBorder="1" applyAlignment="1" applyProtection="1">
      <alignment horizontal="center"/>
      <protection hidden="1"/>
    </xf>
    <xf numFmtId="0" fontId="7" fillId="0" borderId="0" xfId="1" applyFont="1" applyProtection="1">
      <protection hidden="1"/>
    </xf>
    <xf numFmtId="1" fontId="1" fillId="0" borderId="0" xfId="1" applyNumberFormat="1" applyProtection="1">
      <protection hidden="1"/>
    </xf>
    <xf numFmtId="2" fontId="1" fillId="0" borderId="0" xfId="1" applyNumberFormat="1" applyProtection="1">
      <protection hidden="1"/>
    </xf>
    <xf numFmtId="0" fontId="7" fillId="0" borderId="22" xfId="1" applyFont="1" applyBorder="1" applyProtection="1">
      <protection hidden="1"/>
    </xf>
    <xf numFmtId="165" fontId="1" fillId="2" borderId="26" xfId="1" applyNumberFormat="1" applyFill="1" applyBorder="1" applyProtection="1">
      <protection hidden="1"/>
    </xf>
    <xf numFmtId="165" fontId="1" fillId="0" borderId="26" xfId="1" applyNumberFormat="1" applyBorder="1" applyProtection="1">
      <protection hidden="1"/>
    </xf>
    <xf numFmtId="165" fontId="1" fillId="0" borderId="27" xfId="1" applyNumberFormat="1" applyBorder="1" applyProtection="1">
      <protection hidden="1"/>
    </xf>
    <xf numFmtId="165" fontId="1" fillId="0" borderId="29" xfId="1" applyNumberFormat="1" applyBorder="1" applyProtection="1">
      <protection hidden="1"/>
    </xf>
    <xf numFmtId="165" fontId="1" fillId="0" borderId="30" xfId="1" applyNumberFormat="1" applyBorder="1" applyProtection="1">
      <protection hidden="1"/>
    </xf>
    <xf numFmtId="0" fontId="8" fillId="0" borderId="0" xfId="1" applyFont="1" applyProtection="1">
      <protection hidden="1"/>
    </xf>
    <xf numFmtId="0" fontId="9" fillId="0" borderId="0" xfId="1" applyFont="1" applyProtection="1">
      <protection hidden="1"/>
    </xf>
    <xf numFmtId="1" fontId="8" fillId="0" borderId="0" xfId="1" applyNumberFormat="1" applyFont="1" applyProtection="1">
      <protection hidden="1"/>
    </xf>
    <xf numFmtId="2" fontId="8" fillId="0" borderId="0" xfId="1" applyNumberFormat="1" applyFont="1" applyProtection="1">
      <protection hidden="1"/>
    </xf>
    <xf numFmtId="1" fontId="9" fillId="0" borderId="0" xfId="1" applyNumberFormat="1" applyFont="1" applyProtection="1">
      <protection hidden="1"/>
    </xf>
    <xf numFmtId="0" fontId="10" fillId="0" borderId="0" xfId="1" applyFont="1" applyProtection="1">
      <protection hidden="1"/>
    </xf>
    <xf numFmtId="0" fontId="7" fillId="3" borderId="25" xfId="1" applyFont="1" applyFill="1" applyBorder="1" applyProtection="1">
      <protection hidden="1"/>
    </xf>
    <xf numFmtId="0" fontId="7" fillId="3" borderId="28" xfId="1" applyFont="1" applyFill="1" applyBorder="1" applyProtection="1">
      <protection hidden="1"/>
    </xf>
    <xf numFmtId="0" fontId="7" fillId="3" borderId="23" xfId="1" applyFont="1" applyFill="1" applyBorder="1" applyProtection="1">
      <protection hidden="1"/>
    </xf>
    <xf numFmtId="0" fontId="7" fillId="3" borderId="24" xfId="1" applyFont="1" applyFill="1" applyBorder="1" applyProtection="1">
      <protection hidden="1"/>
    </xf>
    <xf numFmtId="14" fontId="4" fillId="0" borderId="0" xfId="1" applyNumberFormat="1" applyFont="1" applyAlignment="1" applyProtection="1">
      <alignment horizontal="left"/>
      <protection hidden="1"/>
    </xf>
  </cellXfs>
  <cellStyles count="2">
    <cellStyle name="Normal" xfId="0" builtinId="0"/>
    <cellStyle name="Normal 10" xfId="1" xr:uid="{9EB819EC-D7C0-4351-A0EA-B4D2DBFE67E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Cumulative Yield</a:t>
            </a:r>
          </a:p>
        </c:rich>
      </c:tx>
      <c:layout>
        <c:manualLayout>
          <c:xMode val="edge"/>
          <c:yMode val="edge"/>
          <c:x val="0.46640158930409942"/>
          <c:y val="3.479381443298969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361075446026484"/>
          <c:y val="9.9226804123711335E-2"/>
          <c:w val="0.85714351417128187"/>
          <c:h val="0.81958762886597936"/>
        </c:manualLayout>
      </c:layout>
      <c:scatterChart>
        <c:scatterStyle val="lineMarker"/>
        <c:varyColors val="0"/>
        <c:ser>
          <c:idx val="0"/>
          <c:order val="0"/>
          <c:tx>
            <c:v>Weight Yield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'Yield Graph (C)'!$C$75:$C$170</c:f>
              <c:numCache>
                <c:formatCode>General</c:formatCode>
                <c:ptCount val="96"/>
                <c:pt idx="0">
                  <c:v>3.3656648796671171E-2</c:v>
                </c:pt>
                <c:pt idx="1">
                  <c:v>3.6189927154235732E-2</c:v>
                </c:pt>
                <c:pt idx="2">
                  <c:v>3.8718336617124642E-2</c:v>
                </c:pt>
                <c:pt idx="3">
                  <c:v>4.1242290371641128E-2</c:v>
                </c:pt>
                <c:pt idx="4">
                  <c:v>4.3762256876413171E-2</c:v>
                </c:pt>
                <c:pt idx="5">
                  <c:v>4.6278759718401077E-2</c:v>
                </c:pt>
                <c:pt idx="6">
                  <c:v>4.8792377596858338E-2</c:v>
                </c:pt>
                <c:pt idx="7">
                  <c:v>4.8792383631937448E-2</c:v>
                </c:pt>
                <c:pt idx="8">
                  <c:v>0.18307253770524895</c:v>
                </c:pt>
                <c:pt idx="9">
                  <c:v>0.31731576518614779</c:v>
                </c:pt>
                <c:pt idx="10">
                  <c:v>0.31731577144926421</c:v>
                </c:pt>
                <c:pt idx="11">
                  <c:v>0.49871102390594602</c:v>
                </c:pt>
                <c:pt idx="12">
                  <c:v>0.67997626785559917</c:v>
                </c:pt>
                <c:pt idx="13">
                  <c:v>0.86097727597198093</c:v>
                </c:pt>
                <c:pt idx="14">
                  <c:v>1.0416347434486641</c:v>
                </c:pt>
                <c:pt idx="15">
                  <c:v>2.0686049813705245</c:v>
                </c:pt>
                <c:pt idx="16">
                  <c:v>3.0930657004648037</c:v>
                </c:pt>
                <c:pt idx="17">
                  <c:v>3.0930657072433401</c:v>
                </c:pt>
                <c:pt idx="18">
                  <c:v>4.2787345135964259</c:v>
                </c:pt>
                <c:pt idx="19">
                  <c:v>5.4650067638742525</c:v>
                </c:pt>
                <c:pt idx="20">
                  <c:v>5.4650067709036803</c:v>
                </c:pt>
                <c:pt idx="21">
                  <c:v>6.0297667585907604</c:v>
                </c:pt>
                <c:pt idx="22">
                  <c:v>6.5897601618476385</c:v>
                </c:pt>
                <c:pt idx="23">
                  <c:v>7.1372429656180829</c:v>
                </c:pt>
                <c:pt idx="24">
                  <c:v>7.6654516386332014</c:v>
                </c:pt>
                <c:pt idx="25">
                  <c:v>8.1689189372450848</c:v>
                </c:pt>
                <c:pt idx="26">
                  <c:v>8.6436828337429752</c:v>
                </c:pt>
                <c:pt idx="27">
                  <c:v>9.0871956626018431</c:v>
                </c:pt>
                <c:pt idx="28">
                  <c:v>9.4981822574428207</c:v>
                </c:pt>
                <c:pt idx="29">
                  <c:v>9.8766764703819305</c:v>
                </c:pt>
                <c:pt idx="30">
                  <c:v>10.223972823254092</c:v>
                </c:pt>
                <c:pt idx="31">
                  <c:v>10.542474651080362</c:v>
                </c:pt>
                <c:pt idx="32">
                  <c:v>10.835488543387346</c:v>
                </c:pt>
                <c:pt idx="33">
                  <c:v>11.107234721835699</c:v>
                </c:pt>
                <c:pt idx="34">
                  <c:v>11.363057485535563</c:v>
                </c:pt>
                <c:pt idx="35">
                  <c:v>11.608490121250162</c:v>
                </c:pt>
                <c:pt idx="36">
                  <c:v>11.847005983416315</c:v>
                </c:pt>
                <c:pt idx="37">
                  <c:v>12.080507782861691</c:v>
                </c:pt>
                <c:pt idx="38">
                  <c:v>12.310983555595474</c:v>
                </c:pt>
                <c:pt idx="39">
                  <c:v>12.540315448888009</c:v>
                </c:pt>
                <c:pt idx="40">
                  <c:v>12.769802886616214</c:v>
                </c:pt>
                <c:pt idx="41">
                  <c:v>13.232237969547386</c:v>
                </c:pt>
                <c:pt idx="42">
                  <c:v>13.703496462943241</c:v>
                </c:pt>
                <c:pt idx="43">
                  <c:v>14.186611885182167</c:v>
                </c:pt>
                <c:pt idx="44">
                  <c:v>14.684374737982242</c:v>
                </c:pt>
                <c:pt idx="45">
                  <c:v>15.20117074888384</c:v>
                </c:pt>
                <c:pt idx="46">
                  <c:v>15.743704638427683</c:v>
                </c:pt>
                <c:pt idx="47">
                  <c:v>16.319738813359525</c:v>
                </c:pt>
                <c:pt idx="48">
                  <c:v>16.939045027301063</c:v>
                </c:pt>
                <c:pt idx="49">
                  <c:v>17.611321803115267</c:v>
                </c:pt>
                <c:pt idx="50">
                  <c:v>18.344552552366441</c:v>
                </c:pt>
                <c:pt idx="51">
                  <c:v>19.146054526665111</c:v>
                </c:pt>
                <c:pt idx="52">
                  <c:v>20.024074417426672</c:v>
                </c:pt>
                <c:pt idx="53">
                  <c:v>20.984461252673636</c:v>
                </c:pt>
                <c:pt idx="54">
                  <c:v>22.029004264706789</c:v>
                </c:pt>
                <c:pt idx="55">
                  <c:v>23.155078879030896</c:v>
                </c:pt>
                <c:pt idx="56">
                  <c:v>24.356789167654902</c:v>
                </c:pt>
                <c:pt idx="57">
                  <c:v>25.629024298914882</c:v>
                </c:pt>
                <c:pt idx="58">
                  <c:v>26.966716947323796</c:v>
                </c:pt>
                <c:pt idx="59">
                  <c:v>28.365424587343998</c:v>
                </c:pt>
                <c:pt idx="60">
                  <c:v>29.822411988852263</c:v>
                </c:pt>
                <c:pt idx="61">
                  <c:v>31.33631435121864</c:v>
                </c:pt>
                <c:pt idx="62">
                  <c:v>32.903700376916639</c:v>
                </c:pt>
                <c:pt idx="63">
                  <c:v>34.522082019354166</c:v>
                </c:pt>
                <c:pt idx="64">
                  <c:v>36.190341561277314</c:v>
                </c:pt>
                <c:pt idx="65">
                  <c:v>37.908017489445335</c:v>
                </c:pt>
                <c:pt idx="66">
                  <c:v>39.672240939373154</c:v>
                </c:pt>
                <c:pt idx="67">
                  <c:v>41.469564891130553</c:v>
                </c:pt>
                <c:pt idx="68">
                  <c:v>43.285364091503148</c:v>
                </c:pt>
                <c:pt idx="69">
                  <c:v>45.107129747895222</c:v>
                </c:pt>
                <c:pt idx="70">
                  <c:v>46.92522282375063</c:v>
                </c:pt>
                <c:pt idx="71">
                  <c:v>48.732909439870632</c:v>
                </c:pt>
                <c:pt idx="72">
                  <c:v>50.524509826187384</c:v>
                </c:pt>
                <c:pt idx="73">
                  <c:v>52.296781503825464</c:v>
                </c:pt>
                <c:pt idx="74">
                  <c:v>54.049336763911931</c:v>
                </c:pt>
                <c:pt idx="75">
                  <c:v>55.784453822193555</c:v>
                </c:pt>
                <c:pt idx="76">
                  <c:v>57.505309796390819</c:v>
                </c:pt>
                <c:pt idx="77">
                  <c:v>59.210144610590902</c:v>
                </c:pt>
                <c:pt idx="78">
                  <c:v>60.896571219024082</c:v>
                </c:pt>
                <c:pt idx="79">
                  <c:v>62.562883249945926</c:v>
                </c:pt>
                <c:pt idx="80">
                  <c:v>64.207950693923166</c:v>
                </c:pt>
                <c:pt idx="81">
                  <c:v>65.831119615801413</c:v>
                </c:pt>
                <c:pt idx="82">
                  <c:v>67.432074107736881</c:v>
                </c:pt>
                <c:pt idx="83">
                  <c:v>69.010858703742585</c:v>
                </c:pt>
                <c:pt idx="84">
                  <c:v>70.567865187229728</c:v>
                </c:pt>
                <c:pt idx="85">
                  <c:v>72.10380346723521</c:v>
                </c:pt>
                <c:pt idx="86">
                  <c:v>73.619574113408163</c:v>
                </c:pt>
                <c:pt idx="87">
                  <c:v>75.115792894373556</c:v>
                </c:pt>
                <c:pt idx="88">
                  <c:v>76.592938153368081</c:v>
                </c:pt>
                <c:pt idx="89">
                  <c:v>78.05143197972896</c:v>
                </c:pt>
                <c:pt idx="90">
                  <c:v>79.491644977614826</c:v>
                </c:pt>
                <c:pt idx="91">
                  <c:v>80.913877953273953</c:v>
                </c:pt>
                <c:pt idx="92">
                  <c:v>82.318254208574444</c:v>
                </c:pt>
                <c:pt idx="93">
                  <c:v>83.704748633726666</c:v>
                </c:pt>
                <c:pt idx="94">
                  <c:v>85.073213183448615</c:v>
                </c:pt>
                <c:pt idx="95">
                  <c:v>86.42338486936093</c:v>
                </c:pt>
              </c:numCache>
            </c:numRef>
          </c:xVal>
          <c:yVal>
            <c:numRef>
              <c:f>'Yield Graph (C)'!$B$75:$B$170</c:f>
              <c:numCache>
                <c:formatCode>0</c:formatCode>
                <c:ptCount val="96"/>
                <c:pt idx="0">
                  <c:v>-50</c:v>
                </c:pt>
                <c:pt idx="1">
                  <c:v>-45</c:v>
                </c:pt>
                <c:pt idx="2">
                  <c:v>-40</c:v>
                </c:pt>
                <c:pt idx="3">
                  <c:v>-35</c:v>
                </c:pt>
                <c:pt idx="4">
                  <c:v>-30</c:v>
                </c:pt>
                <c:pt idx="5">
                  <c:v>-25</c:v>
                </c:pt>
                <c:pt idx="6">
                  <c:v>-20</c:v>
                </c:pt>
                <c:pt idx="7">
                  <c:v>-15</c:v>
                </c:pt>
                <c:pt idx="8">
                  <c:v>-10</c:v>
                </c:pt>
                <c:pt idx="9">
                  <c:v>-5</c:v>
                </c:pt>
                <c:pt idx="10">
                  <c:v>0</c:v>
                </c:pt>
                <c:pt idx="11">
                  <c:v>5</c:v>
                </c:pt>
                <c:pt idx="12">
                  <c:v>10</c:v>
                </c:pt>
                <c:pt idx="13">
                  <c:v>15</c:v>
                </c:pt>
                <c:pt idx="14">
                  <c:v>20</c:v>
                </c:pt>
                <c:pt idx="15">
                  <c:v>25</c:v>
                </c:pt>
                <c:pt idx="16">
                  <c:v>30</c:v>
                </c:pt>
                <c:pt idx="17">
                  <c:v>35</c:v>
                </c:pt>
                <c:pt idx="18">
                  <c:v>40</c:v>
                </c:pt>
                <c:pt idx="19">
                  <c:v>45</c:v>
                </c:pt>
                <c:pt idx="20">
                  <c:v>50</c:v>
                </c:pt>
                <c:pt idx="21">
                  <c:v>55</c:v>
                </c:pt>
                <c:pt idx="22">
                  <c:v>60</c:v>
                </c:pt>
                <c:pt idx="23">
                  <c:v>65</c:v>
                </c:pt>
                <c:pt idx="24">
                  <c:v>70</c:v>
                </c:pt>
                <c:pt idx="25">
                  <c:v>75</c:v>
                </c:pt>
                <c:pt idx="26">
                  <c:v>80</c:v>
                </c:pt>
                <c:pt idx="27">
                  <c:v>85</c:v>
                </c:pt>
                <c:pt idx="28">
                  <c:v>90</c:v>
                </c:pt>
                <c:pt idx="29">
                  <c:v>95</c:v>
                </c:pt>
                <c:pt idx="30">
                  <c:v>100</c:v>
                </c:pt>
                <c:pt idx="31">
                  <c:v>105</c:v>
                </c:pt>
                <c:pt idx="32">
                  <c:v>110</c:v>
                </c:pt>
                <c:pt idx="33">
                  <c:v>115</c:v>
                </c:pt>
                <c:pt idx="34">
                  <c:v>120</c:v>
                </c:pt>
                <c:pt idx="35">
                  <c:v>125</c:v>
                </c:pt>
                <c:pt idx="36">
                  <c:v>130</c:v>
                </c:pt>
                <c:pt idx="37">
                  <c:v>135</c:v>
                </c:pt>
                <c:pt idx="38">
                  <c:v>140</c:v>
                </c:pt>
                <c:pt idx="39">
                  <c:v>145</c:v>
                </c:pt>
                <c:pt idx="40">
                  <c:v>150</c:v>
                </c:pt>
                <c:pt idx="41">
                  <c:v>160</c:v>
                </c:pt>
                <c:pt idx="42">
                  <c:v>170</c:v>
                </c:pt>
                <c:pt idx="43">
                  <c:v>180</c:v>
                </c:pt>
                <c:pt idx="44">
                  <c:v>190</c:v>
                </c:pt>
                <c:pt idx="45">
                  <c:v>200</c:v>
                </c:pt>
                <c:pt idx="46">
                  <c:v>210</c:v>
                </c:pt>
                <c:pt idx="47">
                  <c:v>220</c:v>
                </c:pt>
                <c:pt idx="48">
                  <c:v>230</c:v>
                </c:pt>
                <c:pt idx="49">
                  <c:v>240</c:v>
                </c:pt>
                <c:pt idx="50">
                  <c:v>250</c:v>
                </c:pt>
                <c:pt idx="51">
                  <c:v>260</c:v>
                </c:pt>
                <c:pt idx="52">
                  <c:v>270</c:v>
                </c:pt>
                <c:pt idx="53">
                  <c:v>280</c:v>
                </c:pt>
                <c:pt idx="54">
                  <c:v>290</c:v>
                </c:pt>
                <c:pt idx="55">
                  <c:v>300</c:v>
                </c:pt>
                <c:pt idx="56">
                  <c:v>310</c:v>
                </c:pt>
                <c:pt idx="57">
                  <c:v>320</c:v>
                </c:pt>
                <c:pt idx="58">
                  <c:v>330</c:v>
                </c:pt>
                <c:pt idx="59">
                  <c:v>340</c:v>
                </c:pt>
                <c:pt idx="60">
                  <c:v>350</c:v>
                </c:pt>
                <c:pt idx="61">
                  <c:v>360</c:v>
                </c:pt>
                <c:pt idx="62">
                  <c:v>370</c:v>
                </c:pt>
                <c:pt idx="63">
                  <c:v>380</c:v>
                </c:pt>
                <c:pt idx="64">
                  <c:v>390</c:v>
                </c:pt>
                <c:pt idx="65">
                  <c:v>400</c:v>
                </c:pt>
                <c:pt idx="66">
                  <c:v>410</c:v>
                </c:pt>
                <c:pt idx="67">
                  <c:v>420</c:v>
                </c:pt>
                <c:pt idx="68">
                  <c:v>430</c:v>
                </c:pt>
                <c:pt idx="69">
                  <c:v>440</c:v>
                </c:pt>
                <c:pt idx="70">
                  <c:v>450</c:v>
                </c:pt>
                <c:pt idx="71">
                  <c:v>460</c:v>
                </c:pt>
                <c:pt idx="72">
                  <c:v>470</c:v>
                </c:pt>
                <c:pt idx="73">
                  <c:v>480</c:v>
                </c:pt>
                <c:pt idx="74">
                  <c:v>490</c:v>
                </c:pt>
                <c:pt idx="75">
                  <c:v>500</c:v>
                </c:pt>
                <c:pt idx="76">
                  <c:v>510</c:v>
                </c:pt>
                <c:pt idx="77">
                  <c:v>520</c:v>
                </c:pt>
                <c:pt idx="78">
                  <c:v>530</c:v>
                </c:pt>
                <c:pt idx="79">
                  <c:v>540</c:v>
                </c:pt>
                <c:pt idx="80">
                  <c:v>550</c:v>
                </c:pt>
                <c:pt idx="81">
                  <c:v>560</c:v>
                </c:pt>
                <c:pt idx="82">
                  <c:v>570</c:v>
                </c:pt>
                <c:pt idx="83">
                  <c:v>580</c:v>
                </c:pt>
                <c:pt idx="84">
                  <c:v>590</c:v>
                </c:pt>
                <c:pt idx="85">
                  <c:v>600</c:v>
                </c:pt>
                <c:pt idx="86">
                  <c:v>610</c:v>
                </c:pt>
                <c:pt idx="87">
                  <c:v>620</c:v>
                </c:pt>
                <c:pt idx="88">
                  <c:v>630</c:v>
                </c:pt>
                <c:pt idx="89">
                  <c:v>640</c:v>
                </c:pt>
                <c:pt idx="90">
                  <c:v>650</c:v>
                </c:pt>
                <c:pt idx="91">
                  <c:v>660</c:v>
                </c:pt>
                <c:pt idx="92">
                  <c:v>670</c:v>
                </c:pt>
                <c:pt idx="93">
                  <c:v>680</c:v>
                </c:pt>
                <c:pt idx="94">
                  <c:v>690</c:v>
                </c:pt>
                <c:pt idx="95">
                  <c:v>700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33F-4860-AB26-F63FF23FA6DB}"/>
            </c:ext>
          </c:extLst>
        </c:ser>
        <c:ser>
          <c:idx val="1"/>
          <c:order val="1"/>
          <c:tx>
            <c:v>Volume Yield</c:v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none"/>
          </c:marker>
          <c:xVal>
            <c:numRef>
              <c:f>'Yield Graph (C)'!$D$75:$D$170</c:f>
              <c:numCache>
                <c:formatCode>General</c:formatCode>
                <c:ptCount val="96"/>
                <c:pt idx="0">
                  <c:v>6.2188147833190023E-2</c:v>
                </c:pt>
                <c:pt idx="1">
                  <c:v>6.6853136870409252E-2</c:v>
                </c:pt>
                <c:pt idx="2">
                  <c:v>7.1508348621386886E-2</c:v>
                </c:pt>
                <c:pt idx="3">
                  <c:v>7.6154543666389726E-2</c:v>
                </c:pt>
                <c:pt idx="4">
                  <c:v>8.0792584147677524E-2</c:v>
                </c:pt>
                <c:pt idx="5">
                  <c:v>8.5423433415601477E-2</c:v>
                </c:pt>
                <c:pt idx="6">
                  <c:v>9.0048155910285366E-2</c:v>
                </c:pt>
                <c:pt idx="7">
                  <c:v>9.0048165922205964E-2</c:v>
                </c:pt>
                <c:pt idx="8">
                  <c:v>0.31284043088964431</c:v>
                </c:pt>
                <c:pt idx="9">
                  <c:v>0.53553781375008547</c:v>
                </c:pt>
                <c:pt idx="10">
                  <c:v>0.53553782376200609</c:v>
                </c:pt>
                <c:pt idx="11">
                  <c:v>0.82555109551718786</c:v>
                </c:pt>
                <c:pt idx="12">
                  <c:v>1.1153082108810006</c:v>
                </c:pt>
                <c:pt idx="13">
                  <c:v>1.404594814196872</c:v>
                </c:pt>
                <c:pt idx="14">
                  <c:v>1.6932844253520993</c:v>
                </c:pt>
                <c:pt idx="15">
                  <c:v>3.2256881812623699</c:v>
                </c:pt>
                <c:pt idx="16">
                  <c:v>4.754016275408361</c:v>
                </c:pt>
                <c:pt idx="17">
                  <c:v>4.7540162854202812</c:v>
                </c:pt>
                <c:pt idx="18">
                  <c:v>6.5048944345015771</c:v>
                </c:pt>
                <c:pt idx="19">
                  <c:v>8.2562883490785293</c:v>
                </c:pt>
                <c:pt idx="20">
                  <c:v>8.2562883590904494</c:v>
                </c:pt>
                <c:pt idx="21">
                  <c:v>9.0506654907709745</c:v>
                </c:pt>
                <c:pt idx="22">
                  <c:v>9.8293061500611145</c:v>
                </c:pt>
                <c:pt idx="23">
                  <c:v>10.581650773033395</c:v>
                </c:pt>
                <c:pt idx="24">
                  <c:v>11.298930779055937</c:v>
                </c:pt>
                <c:pt idx="25">
                  <c:v>11.974518499074916</c:v>
                </c:pt>
                <c:pt idx="26">
                  <c:v>12.604106801710726</c:v>
                </c:pt>
                <c:pt idx="27">
                  <c:v>13.185476198597916</c:v>
                </c:pt>
                <c:pt idx="28">
                  <c:v>13.718200676367937</c:v>
                </c:pt>
                <c:pt idx="29">
                  <c:v>14.203591920327925</c:v>
                </c:pt>
                <c:pt idx="30">
                  <c:v>14.64453699840859</c:v>
                </c:pt>
                <c:pt idx="31">
                  <c:v>15.045228284898215</c:v>
                </c:pt>
                <c:pt idx="32">
                  <c:v>15.410847315015543</c:v>
                </c:pt>
                <c:pt idx="33">
                  <c:v>15.747462046741255</c:v>
                </c:pt>
                <c:pt idx="34">
                  <c:v>16.062303655583342</c:v>
                </c:pt>
                <c:pt idx="35">
                  <c:v>16.362641258258382</c:v>
                </c:pt>
                <c:pt idx="36">
                  <c:v>16.653034120102745</c:v>
                </c:pt>
                <c:pt idx="37">
                  <c:v>16.935986209652366</c:v>
                </c:pt>
                <c:pt idx="38">
                  <c:v>17.214033158065245</c:v>
                </c:pt>
                <c:pt idx="39">
                  <c:v>17.489527472722202</c:v>
                </c:pt>
                <c:pt idx="40">
                  <c:v>17.764066953105605</c:v>
                </c:pt>
                <c:pt idx="41">
                  <c:v>18.313958516849315</c:v>
                </c:pt>
                <c:pt idx="42">
                  <c:v>18.87016372781941</c:v>
                </c:pt>
                <c:pt idx="43">
                  <c:v>19.435897753699471</c:v>
                </c:pt>
                <c:pt idx="44">
                  <c:v>20.013282604655188</c:v>
                </c:pt>
                <c:pt idx="45">
                  <c:v>20.605425475213494</c:v>
                </c:pt>
                <c:pt idx="46">
                  <c:v>21.217582062778728</c:v>
                </c:pt>
                <c:pt idx="47">
                  <c:v>21.857732696749217</c:v>
                </c:pt>
                <c:pt idx="48">
                  <c:v>22.536705647366244</c:v>
                </c:pt>
                <c:pt idx="49">
                  <c:v>23.26558884417571</c:v>
                </c:pt>
                <c:pt idx="50">
                  <c:v>24.05424534739026</c:v>
                </c:pt>
                <c:pt idx="51">
                  <c:v>24.91197948780114</c:v>
                </c:pt>
                <c:pt idx="52">
                  <c:v>25.846154905514368</c:v>
                </c:pt>
                <c:pt idx="53">
                  <c:v>26.860934848360277</c:v>
                </c:pt>
                <c:pt idx="54">
                  <c:v>27.956518029837827</c:v>
                </c:pt>
                <c:pt idx="55">
                  <c:v>29.129068452520961</c:v>
                </c:pt>
                <c:pt idx="56">
                  <c:v>30.371861984621891</c:v>
                </c:pt>
                <c:pt idx="57">
                  <c:v>31.678086900120174</c:v>
                </c:pt>
                <c:pt idx="58">
                  <c:v>33.040445192359094</c:v>
                </c:pt>
                <c:pt idx="59">
                  <c:v>34.451965401525193</c:v>
                </c:pt>
                <c:pt idx="60">
                  <c:v>35.907068746386393</c:v>
                </c:pt>
                <c:pt idx="61">
                  <c:v>37.402200796871021</c:v>
                </c:pt>
                <c:pt idx="62">
                  <c:v>38.935953648866068</c:v>
                </c:pt>
                <c:pt idx="63">
                  <c:v>40.508728537307924</c:v>
                </c:pt>
                <c:pt idx="64">
                  <c:v>42.122092222398358</c:v>
                </c:pt>
                <c:pt idx="65">
                  <c:v>43.778037074253675</c:v>
                </c:pt>
                <c:pt idx="66">
                  <c:v>45.475667364446295</c:v>
                </c:pt>
                <c:pt idx="67">
                  <c:v>47.202096880809052</c:v>
                </c:pt>
                <c:pt idx="68">
                  <c:v>48.94248042044579</c:v>
                </c:pt>
                <c:pt idx="69">
                  <c:v>50.68350147224875</c:v>
                </c:pt>
                <c:pt idx="70">
                  <c:v>52.41412296308571</c:v>
                </c:pt>
                <c:pt idx="71">
                  <c:v>54.126178501087196</c:v>
                </c:pt>
                <c:pt idx="72">
                  <c:v>55.814704776722941</c:v>
                </c:pt>
                <c:pt idx="73">
                  <c:v>57.478005767102964</c:v>
                </c:pt>
                <c:pt idx="74">
                  <c:v>59.117512939493622</c:v>
                </c:pt>
                <c:pt idx="75">
                  <c:v>60.737542411488825</c:v>
                </c:pt>
                <c:pt idx="76">
                  <c:v>62.343263032870126</c:v>
                </c:pt>
                <c:pt idx="77">
                  <c:v>63.933810320520507</c:v>
                </c:pt>
                <c:pt idx="78">
                  <c:v>65.507148157316522</c:v>
                </c:pt>
                <c:pt idx="79">
                  <c:v>67.061609730309314</c:v>
                </c:pt>
                <c:pt idx="80">
                  <c:v>68.595813076404283</c:v>
                </c:pt>
                <c:pt idx="81">
                  <c:v>70.10860299908137</c:v>
                </c:pt>
                <c:pt idx="82">
                  <c:v>71.599013306384521</c:v>
                </c:pt>
                <c:pt idx="83">
                  <c:v>73.066242896637334</c:v>
                </c:pt>
                <c:pt idx="84">
                  <c:v>74.50964034283686</c:v>
                </c:pt>
                <c:pt idx="85">
                  <c:v>75.928693198000602</c:v>
                </c:pt>
                <c:pt idx="86">
                  <c:v>77.323019658801556</c:v>
                </c:pt>
                <c:pt idx="87">
                  <c:v>78.692361264061887</c:v>
                </c:pt>
                <c:pt idx="88">
                  <c:v>80.036575969058461</c:v>
                </c:pt>
                <c:pt idx="89">
                  <c:v>81.355631315578975</c:v>
                </c:pt>
                <c:pt idx="90">
                  <c:v>82.64959761059977</c:v>
                </c:pt>
                <c:pt idx="91">
                  <c:v>83.918620280277807</c:v>
                </c:pt>
                <c:pt idx="92">
                  <c:v>85.162813691423793</c:v>
                </c:pt>
                <c:pt idx="93">
                  <c:v>86.382279010452564</c:v>
                </c:pt>
                <c:pt idx="94">
                  <c:v>87.577118487814545</c:v>
                </c:pt>
                <c:pt idx="95">
                  <c:v>88.747434165676182</c:v>
                </c:pt>
              </c:numCache>
            </c:numRef>
          </c:xVal>
          <c:yVal>
            <c:numRef>
              <c:f>'Yield Graph (C)'!$B$75:$B$170</c:f>
              <c:numCache>
                <c:formatCode>0</c:formatCode>
                <c:ptCount val="96"/>
                <c:pt idx="0">
                  <c:v>-50</c:v>
                </c:pt>
                <c:pt idx="1">
                  <c:v>-45</c:v>
                </c:pt>
                <c:pt idx="2">
                  <c:v>-40</c:v>
                </c:pt>
                <c:pt idx="3">
                  <c:v>-35</c:v>
                </c:pt>
                <c:pt idx="4">
                  <c:v>-30</c:v>
                </c:pt>
                <c:pt idx="5">
                  <c:v>-25</c:v>
                </c:pt>
                <c:pt idx="6">
                  <c:v>-20</c:v>
                </c:pt>
                <c:pt idx="7">
                  <c:v>-15</c:v>
                </c:pt>
                <c:pt idx="8">
                  <c:v>-10</c:v>
                </c:pt>
                <c:pt idx="9">
                  <c:v>-5</c:v>
                </c:pt>
                <c:pt idx="10">
                  <c:v>0</c:v>
                </c:pt>
                <c:pt idx="11">
                  <c:v>5</c:v>
                </c:pt>
                <c:pt idx="12">
                  <c:v>10</c:v>
                </c:pt>
                <c:pt idx="13">
                  <c:v>15</c:v>
                </c:pt>
                <c:pt idx="14">
                  <c:v>20</c:v>
                </c:pt>
                <c:pt idx="15">
                  <c:v>25</c:v>
                </c:pt>
                <c:pt idx="16">
                  <c:v>30</c:v>
                </c:pt>
                <c:pt idx="17">
                  <c:v>35</c:v>
                </c:pt>
                <c:pt idx="18">
                  <c:v>40</c:v>
                </c:pt>
                <c:pt idx="19">
                  <c:v>45</c:v>
                </c:pt>
                <c:pt idx="20">
                  <c:v>50</c:v>
                </c:pt>
                <c:pt idx="21">
                  <c:v>55</c:v>
                </c:pt>
                <c:pt idx="22">
                  <c:v>60</c:v>
                </c:pt>
                <c:pt idx="23">
                  <c:v>65</c:v>
                </c:pt>
                <c:pt idx="24">
                  <c:v>70</c:v>
                </c:pt>
                <c:pt idx="25">
                  <c:v>75</c:v>
                </c:pt>
                <c:pt idx="26">
                  <c:v>80</c:v>
                </c:pt>
                <c:pt idx="27">
                  <c:v>85</c:v>
                </c:pt>
                <c:pt idx="28">
                  <c:v>90</c:v>
                </c:pt>
                <c:pt idx="29">
                  <c:v>95</c:v>
                </c:pt>
                <c:pt idx="30">
                  <c:v>100</c:v>
                </c:pt>
                <c:pt idx="31">
                  <c:v>105</c:v>
                </c:pt>
                <c:pt idx="32">
                  <c:v>110</c:v>
                </c:pt>
                <c:pt idx="33">
                  <c:v>115</c:v>
                </c:pt>
                <c:pt idx="34">
                  <c:v>120</c:v>
                </c:pt>
                <c:pt idx="35">
                  <c:v>125</c:v>
                </c:pt>
                <c:pt idx="36">
                  <c:v>130</c:v>
                </c:pt>
                <c:pt idx="37">
                  <c:v>135</c:v>
                </c:pt>
                <c:pt idx="38">
                  <c:v>140</c:v>
                </c:pt>
                <c:pt idx="39">
                  <c:v>145</c:v>
                </c:pt>
                <c:pt idx="40">
                  <c:v>150</c:v>
                </c:pt>
                <c:pt idx="41">
                  <c:v>160</c:v>
                </c:pt>
                <c:pt idx="42">
                  <c:v>170</c:v>
                </c:pt>
                <c:pt idx="43">
                  <c:v>180</c:v>
                </c:pt>
                <c:pt idx="44">
                  <c:v>190</c:v>
                </c:pt>
                <c:pt idx="45">
                  <c:v>200</c:v>
                </c:pt>
                <c:pt idx="46">
                  <c:v>210</c:v>
                </c:pt>
                <c:pt idx="47">
                  <c:v>220</c:v>
                </c:pt>
                <c:pt idx="48">
                  <c:v>230</c:v>
                </c:pt>
                <c:pt idx="49">
                  <c:v>240</c:v>
                </c:pt>
                <c:pt idx="50">
                  <c:v>250</c:v>
                </c:pt>
                <c:pt idx="51">
                  <c:v>260</c:v>
                </c:pt>
                <c:pt idx="52">
                  <c:v>270</c:v>
                </c:pt>
                <c:pt idx="53">
                  <c:v>280</c:v>
                </c:pt>
                <c:pt idx="54">
                  <c:v>290</c:v>
                </c:pt>
                <c:pt idx="55">
                  <c:v>300</c:v>
                </c:pt>
                <c:pt idx="56">
                  <c:v>310</c:v>
                </c:pt>
                <c:pt idx="57">
                  <c:v>320</c:v>
                </c:pt>
                <c:pt idx="58">
                  <c:v>330</c:v>
                </c:pt>
                <c:pt idx="59">
                  <c:v>340</c:v>
                </c:pt>
                <c:pt idx="60">
                  <c:v>350</c:v>
                </c:pt>
                <c:pt idx="61">
                  <c:v>360</c:v>
                </c:pt>
                <c:pt idx="62">
                  <c:v>370</c:v>
                </c:pt>
                <c:pt idx="63">
                  <c:v>380</c:v>
                </c:pt>
                <c:pt idx="64">
                  <c:v>390</c:v>
                </c:pt>
                <c:pt idx="65">
                  <c:v>400</c:v>
                </c:pt>
                <c:pt idx="66">
                  <c:v>410</c:v>
                </c:pt>
                <c:pt idx="67">
                  <c:v>420</c:v>
                </c:pt>
                <c:pt idx="68">
                  <c:v>430</c:v>
                </c:pt>
                <c:pt idx="69">
                  <c:v>440</c:v>
                </c:pt>
                <c:pt idx="70">
                  <c:v>450</c:v>
                </c:pt>
                <c:pt idx="71">
                  <c:v>460</c:v>
                </c:pt>
                <c:pt idx="72">
                  <c:v>470</c:v>
                </c:pt>
                <c:pt idx="73">
                  <c:v>480</c:v>
                </c:pt>
                <c:pt idx="74">
                  <c:v>490</c:v>
                </c:pt>
                <c:pt idx="75">
                  <c:v>500</c:v>
                </c:pt>
                <c:pt idx="76">
                  <c:v>510</c:v>
                </c:pt>
                <c:pt idx="77">
                  <c:v>520</c:v>
                </c:pt>
                <c:pt idx="78">
                  <c:v>530</c:v>
                </c:pt>
                <c:pt idx="79">
                  <c:v>540</c:v>
                </c:pt>
                <c:pt idx="80">
                  <c:v>550</c:v>
                </c:pt>
                <c:pt idx="81">
                  <c:v>560</c:v>
                </c:pt>
                <c:pt idx="82">
                  <c:v>570</c:v>
                </c:pt>
                <c:pt idx="83">
                  <c:v>580</c:v>
                </c:pt>
                <c:pt idx="84">
                  <c:v>590</c:v>
                </c:pt>
                <c:pt idx="85">
                  <c:v>600</c:v>
                </c:pt>
                <c:pt idx="86">
                  <c:v>610</c:v>
                </c:pt>
                <c:pt idx="87">
                  <c:v>620</c:v>
                </c:pt>
                <c:pt idx="88">
                  <c:v>630</c:v>
                </c:pt>
                <c:pt idx="89">
                  <c:v>640</c:v>
                </c:pt>
                <c:pt idx="90">
                  <c:v>650</c:v>
                </c:pt>
                <c:pt idx="91">
                  <c:v>660</c:v>
                </c:pt>
                <c:pt idx="92">
                  <c:v>670</c:v>
                </c:pt>
                <c:pt idx="93">
                  <c:v>680</c:v>
                </c:pt>
                <c:pt idx="94">
                  <c:v>690</c:v>
                </c:pt>
                <c:pt idx="95">
                  <c:v>700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33F-4860-AB26-F63FF23FA6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60939216"/>
        <c:axId val="1060939608"/>
      </c:scatterChart>
      <c:valAx>
        <c:axId val="1060939216"/>
        <c:scaling>
          <c:orientation val="minMax"/>
          <c:max val="100"/>
          <c:min val="0"/>
        </c:scaling>
        <c:delete val="0"/>
        <c:axPos val="b"/>
        <c:majorGridlines>
          <c:spPr>
            <a:ln w="3175">
              <a:solidFill>
                <a:srgbClr val="333333"/>
              </a:solidFill>
              <a:prstDash val="solid"/>
            </a:ln>
          </c:spPr>
        </c:majorGridlines>
        <c:minorGridlines>
          <c:spPr>
            <a:ln w="3175">
              <a:solidFill>
                <a:srgbClr val="C0C0C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% distilled</a:t>
                </a:r>
              </a:p>
            </c:rich>
          </c:tx>
          <c:layout>
            <c:manualLayout>
              <c:xMode val="edge"/>
              <c:yMode val="edge"/>
              <c:x val="0.48508667185832538"/>
              <c:y val="0.95360824742268047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60939608"/>
        <c:crosses val="autoZero"/>
        <c:crossBetween val="midCat"/>
        <c:majorUnit val="10"/>
        <c:minorUnit val="2"/>
      </c:valAx>
      <c:valAx>
        <c:axId val="1060939608"/>
        <c:scaling>
          <c:orientation val="minMax"/>
          <c:max val="700"/>
          <c:min val="0"/>
        </c:scaling>
        <c:delete val="0"/>
        <c:axPos val="l"/>
        <c:majorGridlines>
          <c:spPr>
            <a:ln w="3175">
              <a:solidFill>
                <a:srgbClr val="333333"/>
              </a:solidFill>
              <a:prstDash val="solid"/>
            </a:ln>
          </c:spPr>
        </c:majorGridlines>
        <c:minorGridlines>
          <c:spPr>
            <a:ln w="3175">
              <a:solidFill>
                <a:srgbClr val="C0C0C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GB" sz="8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TBP </a:t>
                </a:r>
                <a:r>
                  <a:rPr lang="en-GB" sz="800" b="1" i="0" u="none" strike="noStrike" baseline="0">
                    <a:solidFill>
                      <a:srgbClr val="000000"/>
                    </a:solidFill>
                    <a:latin typeface="Calibri"/>
                    <a:cs typeface="Arial"/>
                  </a:rPr>
                  <a:t>°</a:t>
                </a:r>
                <a:r>
                  <a:rPr lang="en-GB" sz="8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</a:t>
                </a:r>
              </a:p>
            </c:rich>
          </c:tx>
          <c:layout>
            <c:manualLayout>
              <c:xMode val="edge"/>
              <c:yMode val="edge"/>
              <c:x val="2.6687598116169546E-2"/>
              <c:y val="0.4832474226804123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60939216"/>
        <c:crossesAt val="0"/>
        <c:crossBetween val="midCat"/>
        <c:majorUnit val="100"/>
        <c:minorUnit val="2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1773956826825217"/>
          <c:y val="0.11597938144329897"/>
          <c:w val="0.15384631866071685"/>
          <c:h val="5.025773195876287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361950</xdr:colOff>
      <xdr:row>0</xdr:row>
      <xdr:rowOff>133350</xdr:rowOff>
    </xdr:from>
    <xdr:to>
      <xdr:col>15</xdr:col>
      <xdr:colOff>357736</xdr:colOff>
      <xdr:row>3</xdr:row>
      <xdr:rowOff>47625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C6A4A43-AC93-42F8-B894-9E119FE830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14925" y="133350"/>
          <a:ext cx="1948411" cy="3905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123825</xdr:rowOff>
    </xdr:from>
    <xdr:to>
      <xdr:col>15</xdr:col>
      <xdr:colOff>200025</xdr:colOff>
      <xdr:row>55</xdr:row>
      <xdr:rowOff>66675</xdr:rowOff>
    </xdr:to>
    <xdr:graphicFrame macro="">
      <xdr:nvGraphicFramePr>
        <xdr:cNvPr id="2" name="Chart 7">
          <a:extLst>
            <a:ext uri="{FF2B5EF4-FFF2-40B4-BE49-F238E27FC236}">
              <a16:creationId xmlns:a16="http://schemas.microsoft.com/office/drawing/2014/main" id="{298CAD64-353D-4EAF-BF07-FAFE1D65A4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CFISI02C01\cjchro1$\Spiral\Programmatic%20access\SpiralCrudeCOM_BKG_custom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roduction"/>
      <sheetName val="Configuration"/>
      <sheetName val="Share View"/>
      <sheetName val="InfoField View"/>
      <sheetName val="InfoField Fcn"/>
      <sheetName val="AssaySets View"/>
      <sheetName val="PSG eval"/>
      <sheetName val="PSG View"/>
      <sheetName val="Location View"/>
      <sheetName val="Ship View"/>
      <sheetName val="TradedCrude View"/>
      <sheetName val="Assay View"/>
      <sheetName val="Perfect Cuts (24 comp ref lump)"/>
      <sheetName val="Perfect Cuts1"/>
      <sheetName val="Assay Change SBS"/>
      <sheetName val="Plot Data"/>
      <sheetName val="Perfect Cuts (mutiple values)"/>
      <sheetName val="Recut AssaySet to Streams"/>
      <sheetName val="Blends"/>
      <sheetName val="Blends (multiple values)"/>
      <sheetName val="Targetted Recutting"/>
      <sheetName val="Flowsheet Cuts - Single Tower"/>
      <sheetName val="Flowsheet Cuts - resid prop"/>
      <sheetName val="Flowsheet Cuts - chemicals"/>
      <sheetName val="Flowsheet Cuts - Two Towers"/>
      <sheetName val="Flowsheet Cuts-2Towers-Blend"/>
      <sheetName val="Flowsheet Cuts - Three Towers"/>
      <sheetName val="Flowsheet Cuts - John Brydges"/>
      <sheetName val="GlobalMode View"/>
      <sheetName val="Pipe View"/>
      <sheetName val="Flowsheet Cuts (stored)"/>
      <sheetName val="Swing Cuts"/>
      <sheetName val="Swing Cuts (2Twrs)"/>
      <sheetName val="Flowsheet Fitting"/>
      <sheetName val="Flowsheet Fitting (Nm)"/>
      <sheetName val="SampleCrudes"/>
      <sheetName val="CS Prop Codes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>
        <row r="6">
          <cell r="F6" t="str">
            <v>Reduced Crude</v>
          </cell>
        </row>
      </sheetData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B87CAF-6F68-41E7-91D0-EF6D6296B9B5}">
  <sheetPr codeName="Sheet2">
    <pageSetUpPr fitToPage="1"/>
  </sheetPr>
  <dimension ref="A1:S98"/>
  <sheetViews>
    <sheetView showGridLines="0" tabSelected="1" topLeftCell="A40" zoomScaleNormal="100" zoomScaleSheetLayoutView="100" workbookViewId="0">
      <selection activeCell="S24" sqref="S24"/>
    </sheetView>
  </sheetViews>
  <sheetFormatPr defaultRowHeight="12.75" x14ac:dyDescent="0.2"/>
  <cols>
    <col min="1" max="1" width="2.7109375" style="4" customWidth="1"/>
    <col min="2" max="2" width="20.42578125" style="4" customWidth="1"/>
    <col min="3" max="3" width="7.140625" style="4" customWidth="1"/>
    <col min="4" max="15" width="5.85546875" style="4" customWidth="1"/>
    <col min="16" max="16" width="7.140625" style="4" customWidth="1"/>
    <col min="17" max="17" width="1.7109375" style="4" customWidth="1"/>
    <col min="18" max="16384" width="9.140625" style="4"/>
  </cols>
  <sheetData>
    <row r="1" spans="1:17" ht="1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"/>
    </row>
    <row r="2" spans="1:17" ht="7.5" customHeight="1" x14ac:dyDescent="0.2">
      <c r="A2" s="5"/>
      <c r="Q2" s="6"/>
    </row>
    <row r="3" spans="1:17" ht="15" x14ac:dyDescent="0.25">
      <c r="A3" s="5"/>
      <c r="D3" s="7" t="s">
        <v>0</v>
      </c>
      <c r="E3" s="4" t="s">
        <v>89</v>
      </c>
      <c r="F3" s="8"/>
      <c r="G3" s="8"/>
      <c r="H3" s="8"/>
      <c r="Q3" s="6"/>
    </row>
    <row r="4" spans="1:17" x14ac:dyDescent="0.2">
      <c r="A4" s="5"/>
      <c r="D4" s="7" t="s">
        <v>1</v>
      </c>
      <c r="E4" s="4" t="s">
        <v>98</v>
      </c>
      <c r="Q4" s="6"/>
    </row>
    <row r="5" spans="1:17" ht="5.25" customHeight="1" x14ac:dyDescent="0.2">
      <c r="A5" s="5"/>
      <c r="Q5" s="6"/>
    </row>
    <row r="6" spans="1:17" ht="5.25" customHeight="1" x14ac:dyDescent="0.2">
      <c r="A6" s="5"/>
      <c r="Q6" s="6"/>
    </row>
    <row r="7" spans="1:17" ht="20.25" x14ac:dyDescent="0.3">
      <c r="A7" s="5"/>
      <c r="B7" s="9" t="s">
        <v>2</v>
      </c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6"/>
    </row>
    <row r="8" spans="1:17" x14ac:dyDescent="0.2">
      <c r="A8" s="5"/>
      <c r="Q8" s="6"/>
    </row>
    <row r="9" spans="1:17" ht="5.0999999999999996" customHeight="1" x14ac:dyDescent="0.2">
      <c r="A9" s="5"/>
      <c r="B9" s="11" t="s">
        <v>3</v>
      </c>
      <c r="C9" s="12" t="s">
        <v>4</v>
      </c>
      <c r="D9" s="12" t="s">
        <v>5</v>
      </c>
      <c r="E9" s="12" t="s">
        <v>6</v>
      </c>
      <c r="F9" s="12"/>
      <c r="G9" s="11"/>
      <c r="H9" s="12"/>
      <c r="I9" s="12"/>
      <c r="J9" s="12"/>
      <c r="K9" s="13"/>
      <c r="L9" s="11"/>
      <c r="M9" s="12"/>
      <c r="N9" s="12"/>
      <c r="O9" s="12"/>
      <c r="P9" s="13"/>
      <c r="Q9" s="6"/>
    </row>
    <row r="10" spans="1:17" ht="9.9499999999999993" customHeight="1" x14ac:dyDescent="0.2">
      <c r="A10" s="5"/>
      <c r="B10" s="14" t="s">
        <v>7</v>
      </c>
      <c r="C10" s="15"/>
      <c r="D10" s="15"/>
      <c r="E10" s="15" t="s">
        <v>6</v>
      </c>
      <c r="F10" s="15"/>
      <c r="G10" s="14" t="s">
        <v>8</v>
      </c>
      <c r="H10" s="15"/>
      <c r="I10" s="15"/>
      <c r="J10" s="15"/>
      <c r="K10" s="16"/>
      <c r="L10" s="14" t="s">
        <v>9</v>
      </c>
      <c r="M10" s="15"/>
      <c r="N10" s="15"/>
      <c r="O10" s="15"/>
      <c r="P10" s="16"/>
      <c r="Q10" s="6"/>
    </row>
    <row r="11" spans="1:17" ht="5.0999999999999996" customHeight="1" x14ac:dyDescent="0.2">
      <c r="A11" s="5"/>
      <c r="B11" s="17"/>
      <c r="C11" s="18"/>
      <c r="D11" s="18"/>
      <c r="E11" s="18" t="s">
        <v>6</v>
      </c>
      <c r="F11" s="18"/>
      <c r="G11" s="17"/>
      <c r="H11" s="18"/>
      <c r="I11" s="18"/>
      <c r="J11" s="18"/>
      <c r="K11" s="19"/>
      <c r="L11" s="17"/>
      <c r="M11" s="18"/>
      <c r="N11" s="18"/>
      <c r="O11" s="18"/>
      <c r="P11" s="19"/>
      <c r="Q11" s="6"/>
    </row>
    <row r="12" spans="1:17" ht="5.0999999999999996" customHeight="1" x14ac:dyDescent="0.2">
      <c r="A12" s="5"/>
      <c r="B12" s="20" t="s">
        <v>3</v>
      </c>
      <c r="C12" s="21" t="s">
        <v>4</v>
      </c>
      <c r="D12" s="21" t="s">
        <v>5</v>
      </c>
      <c r="E12" s="21" t="s">
        <v>6</v>
      </c>
      <c r="F12" s="21"/>
      <c r="G12" s="20"/>
      <c r="H12" s="21"/>
      <c r="I12" s="21"/>
      <c r="J12" s="21"/>
      <c r="K12" s="22"/>
      <c r="L12" s="20"/>
      <c r="M12" s="21"/>
      <c r="N12" s="21"/>
      <c r="O12" s="21"/>
      <c r="P12" s="22"/>
      <c r="Q12" s="6"/>
    </row>
    <row r="13" spans="1:17" ht="9.9499999999999993" customHeight="1" x14ac:dyDescent="0.2">
      <c r="A13" s="5"/>
      <c r="B13" s="14" t="s">
        <v>0</v>
      </c>
      <c r="C13" s="15" t="s">
        <v>89</v>
      </c>
      <c r="D13" s="15"/>
      <c r="E13" s="15" t="s">
        <v>6</v>
      </c>
      <c r="F13" s="15"/>
      <c r="G13" s="14" t="s">
        <v>10</v>
      </c>
      <c r="H13" s="15"/>
      <c r="I13" s="15"/>
      <c r="J13" s="15"/>
      <c r="K13" s="23">
        <v>3.7468652407993683E-4</v>
      </c>
      <c r="L13" s="14" t="s">
        <v>11</v>
      </c>
      <c r="M13" s="15"/>
      <c r="N13" s="15"/>
      <c r="O13" s="15"/>
      <c r="P13" s="24">
        <v>0.93495582269749233</v>
      </c>
      <c r="Q13" s="6"/>
    </row>
    <row r="14" spans="1:17" ht="9.9499999999999993" customHeight="1" x14ac:dyDescent="0.2">
      <c r="A14" s="5"/>
      <c r="B14" s="14" t="s">
        <v>12</v>
      </c>
      <c r="C14" s="15" t="s">
        <v>99</v>
      </c>
      <c r="D14" s="15"/>
      <c r="E14" s="15"/>
      <c r="F14" s="15"/>
      <c r="G14" s="14" t="s">
        <v>13</v>
      </c>
      <c r="H14" s="15"/>
      <c r="I14" s="15"/>
      <c r="J14" s="15"/>
      <c r="K14" s="23">
        <v>6.5021299781255829E-2</v>
      </c>
      <c r="L14" s="25" t="s">
        <v>14</v>
      </c>
      <c r="M14" s="26"/>
      <c r="N14" s="26"/>
      <c r="O14" s="26"/>
      <c r="P14" s="27">
        <v>19.763799908438159</v>
      </c>
      <c r="Q14" s="6"/>
    </row>
    <row r="15" spans="1:17" ht="9.9499999999999993" customHeight="1" x14ac:dyDescent="0.2">
      <c r="A15" s="5"/>
      <c r="B15" s="14"/>
      <c r="C15" s="15"/>
      <c r="D15" s="15"/>
      <c r="E15" s="15"/>
      <c r="F15" s="15"/>
      <c r="G15" s="14" t="s">
        <v>15</v>
      </c>
      <c r="H15" s="15"/>
      <c r="I15" s="15"/>
      <c r="J15" s="15"/>
      <c r="K15" s="23">
        <v>0.35112256974449757</v>
      </c>
      <c r="L15" s="14" t="s">
        <v>16</v>
      </c>
      <c r="M15" s="15"/>
      <c r="N15" s="15"/>
      <c r="O15" s="15"/>
      <c r="P15" s="23">
        <v>3.8338351729638096</v>
      </c>
      <c r="Q15" s="6"/>
    </row>
    <row r="16" spans="1:17" ht="9.9499999999999993" customHeight="1" x14ac:dyDescent="0.2">
      <c r="A16" s="5"/>
      <c r="B16" s="14" t="s">
        <v>17</v>
      </c>
      <c r="C16" s="15" t="s">
        <v>90</v>
      </c>
      <c r="D16" s="15"/>
      <c r="E16" s="15" t="s">
        <v>6</v>
      </c>
      <c r="F16" s="15"/>
      <c r="G16" s="14" t="s">
        <v>18</v>
      </c>
      <c r="H16" s="15"/>
      <c r="I16" s="15"/>
      <c r="J16" s="15"/>
      <c r="K16" s="23">
        <v>0.97154672174634149</v>
      </c>
      <c r="L16" s="14" t="s">
        <v>19</v>
      </c>
      <c r="M16" s="15"/>
      <c r="N16" s="15"/>
      <c r="O16" s="15"/>
      <c r="P16" s="28">
        <v>-47.547237279389869</v>
      </c>
      <c r="Q16" s="6"/>
    </row>
    <row r="17" spans="1:19" ht="9.9499999999999993" customHeight="1" x14ac:dyDescent="0.2">
      <c r="A17" s="5"/>
      <c r="B17" s="14"/>
      <c r="C17" s="29"/>
      <c r="D17" s="29"/>
      <c r="E17" s="29"/>
      <c r="F17" s="15"/>
      <c r="G17" s="14" t="s">
        <v>20</v>
      </c>
      <c r="H17" s="15"/>
      <c r="I17" s="15"/>
      <c r="J17" s="15"/>
      <c r="K17" s="23">
        <v>2.9813100522157332</v>
      </c>
      <c r="L17" s="14" t="s">
        <v>21</v>
      </c>
      <c r="M17" s="15"/>
      <c r="N17" s="15"/>
      <c r="O17" s="15"/>
      <c r="P17" s="30">
        <v>409.27069304266053</v>
      </c>
      <c r="Q17" s="6"/>
    </row>
    <row r="18" spans="1:19" ht="9.9499999999999993" customHeight="1" x14ac:dyDescent="0.2">
      <c r="A18" s="5"/>
      <c r="B18" s="14" t="s">
        <v>22</v>
      </c>
      <c r="C18" s="98">
        <v>45225</v>
      </c>
      <c r="D18" s="98"/>
      <c r="E18" s="98"/>
      <c r="F18" s="15"/>
      <c r="G18" s="14" t="s">
        <v>23</v>
      </c>
      <c r="H18" s="15"/>
      <c r="I18" s="15"/>
      <c r="J18" s="15"/>
      <c r="K18" s="23">
        <v>3.4529515212814959</v>
      </c>
      <c r="L18" s="14" t="s">
        <v>24</v>
      </c>
      <c r="M18" s="15"/>
      <c r="N18" s="15"/>
      <c r="O18" s="15"/>
      <c r="P18" s="30">
        <v>104.85251626558879</v>
      </c>
      <c r="Q18" s="6"/>
    </row>
    <row r="19" spans="1:19" ht="9.9499999999999993" customHeight="1" x14ac:dyDescent="0.2">
      <c r="A19" s="5"/>
      <c r="B19" s="14"/>
      <c r="C19" s="29"/>
      <c r="D19" s="29"/>
      <c r="E19" s="29"/>
      <c r="F19" s="15"/>
      <c r="G19" s="14" t="s">
        <v>25</v>
      </c>
      <c r="H19" s="15"/>
      <c r="I19" s="15"/>
      <c r="J19" s="15"/>
      <c r="K19" s="23">
        <v>0.15908569104090162</v>
      </c>
      <c r="L19" s="14" t="s">
        <v>26</v>
      </c>
      <c r="M19" s="15"/>
      <c r="N19" s="15"/>
      <c r="O19" s="15"/>
      <c r="P19" s="30">
        <v>51.281370646549838</v>
      </c>
      <c r="Q19" s="6"/>
    </row>
    <row r="20" spans="1:19" ht="9.9499999999999993" customHeight="1" x14ac:dyDescent="0.2">
      <c r="A20" s="5"/>
      <c r="B20" s="14" t="s">
        <v>27</v>
      </c>
      <c r="C20" s="31" t="s">
        <v>97</v>
      </c>
      <c r="D20" s="32"/>
      <c r="E20" s="32"/>
      <c r="F20" s="33"/>
      <c r="G20" s="14" t="s">
        <v>91</v>
      </c>
      <c r="H20" s="15"/>
      <c r="I20" s="15"/>
      <c r="J20" s="15"/>
      <c r="K20" s="23">
        <v>3.2414238710274428</v>
      </c>
      <c r="L20" s="14" t="s">
        <v>28</v>
      </c>
      <c r="M20" s="15"/>
      <c r="N20" s="15"/>
      <c r="O20" s="15"/>
      <c r="P20" s="30">
        <v>127.2972345389344</v>
      </c>
      <c r="Q20" s="6"/>
    </row>
    <row r="21" spans="1:19" ht="9.9499999999999993" customHeight="1" x14ac:dyDescent="0.2">
      <c r="A21" s="5"/>
      <c r="B21" s="14"/>
      <c r="C21" s="32"/>
      <c r="D21" s="32"/>
      <c r="E21" s="32"/>
      <c r="F21" s="33"/>
      <c r="G21" s="14" t="s">
        <v>92</v>
      </c>
      <c r="H21" s="15"/>
      <c r="I21" s="15"/>
      <c r="J21" s="15"/>
      <c r="K21" s="23">
        <v>0.84181208083469294</v>
      </c>
      <c r="L21" s="14" t="s">
        <v>29</v>
      </c>
      <c r="M21" s="15"/>
      <c r="N21" s="15"/>
      <c r="O21" s="15"/>
      <c r="P21" s="28">
        <v>3407.6647959308511</v>
      </c>
      <c r="Q21" s="6"/>
    </row>
    <row r="22" spans="1:19" ht="9.9499999999999993" customHeight="1" x14ac:dyDescent="0.2">
      <c r="A22" s="5"/>
      <c r="B22" s="14" t="s">
        <v>3</v>
      </c>
      <c r="C22" s="32"/>
      <c r="D22" s="32"/>
      <c r="E22" s="32"/>
      <c r="F22" s="33"/>
      <c r="G22" s="14" t="s">
        <v>30</v>
      </c>
      <c r="H22" s="15"/>
      <c r="I22" s="15"/>
      <c r="J22" s="15"/>
      <c r="K22" s="23">
        <v>0.15154129810365369</v>
      </c>
      <c r="L22" s="14" t="s">
        <v>31</v>
      </c>
      <c r="M22" s="15"/>
      <c r="N22" s="15"/>
      <c r="O22" s="15"/>
      <c r="P22" s="23">
        <v>2.0755688905631526</v>
      </c>
      <c r="Q22" s="6"/>
    </row>
    <row r="23" spans="1:19" ht="9.9499999999999993" customHeight="1" x14ac:dyDescent="0.2">
      <c r="A23" s="5"/>
      <c r="B23" s="14" t="s">
        <v>3</v>
      </c>
      <c r="C23" s="32"/>
      <c r="D23" s="32"/>
      <c r="E23" s="32"/>
      <c r="F23" s="33"/>
      <c r="G23" s="14" t="s">
        <v>93</v>
      </c>
      <c r="H23" s="15"/>
      <c r="I23" s="15"/>
      <c r="J23" s="15"/>
      <c r="K23" s="23">
        <v>1.1651621474000353</v>
      </c>
      <c r="L23" s="14" t="s">
        <v>32</v>
      </c>
      <c r="M23" s="15"/>
      <c r="N23" s="15"/>
      <c r="O23" s="15"/>
      <c r="P23" s="30">
        <v>100.83116613665396</v>
      </c>
      <c r="Q23" s="6"/>
    </row>
    <row r="24" spans="1:19" ht="9.9499999999999993" customHeight="1" x14ac:dyDescent="0.2">
      <c r="A24" s="5"/>
      <c r="B24" s="14" t="s">
        <v>3</v>
      </c>
      <c r="C24" s="32"/>
      <c r="D24" s="32"/>
      <c r="E24" s="32"/>
      <c r="F24" s="33"/>
      <c r="G24" s="14" t="s">
        <v>94</v>
      </c>
      <c r="H24" s="15"/>
      <c r="I24" s="15"/>
      <c r="J24" s="15"/>
      <c r="K24" s="23">
        <v>0.85984910541842019</v>
      </c>
      <c r="L24" s="14" t="s">
        <v>33</v>
      </c>
      <c r="M24" s="15"/>
      <c r="N24" s="15"/>
      <c r="O24" s="15"/>
      <c r="P24" s="30">
        <v>0</v>
      </c>
      <c r="Q24" s="6"/>
      <c r="S24" s="34"/>
    </row>
    <row r="25" spans="1:19" ht="9.9499999999999993" customHeight="1" x14ac:dyDescent="0.2">
      <c r="A25" s="5"/>
      <c r="B25" s="14" t="s">
        <v>3</v>
      </c>
      <c r="C25" s="32"/>
      <c r="D25" s="32"/>
      <c r="E25" s="32"/>
      <c r="F25" s="33"/>
      <c r="G25" s="14" t="s">
        <v>34</v>
      </c>
      <c r="H25" s="15"/>
      <c r="I25" s="15"/>
      <c r="J25" s="15"/>
      <c r="K25" s="23">
        <v>0.2471493478551339</v>
      </c>
      <c r="L25" s="14" t="s">
        <v>35</v>
      </c>
      <c r="M25" s="15"/>
      <c r="N25" s="15"/>
      <c r="O25" s="15"/>
      <c r="P25" s="30">
        <v>48.340622456685999</v>
      </c>
      <c r="Q25" s="6"/>
    </row>
    <row r="26" spans="1:19" ht="9.75" customHeight="1" x14ac:dyDescent="0.2">
      <c r="A26" s="5"/>
      <c r="B26" s="17"/>
      <c r="C26" s="35"/>
      <c r="D26" s="35"/>
      <c r="E26" s="35"/>
      <c r="F26" s="36"/>
      <c r="G26" s="17"/>
      <c r="H26" s="18"/>
      <c r="I26" s="18"/>
      <c r="J26" s="18"/>
      <c r="K26" s="19"/>
      <c r="L26" s="17"/>
      <c r="M26" s="18"/>
      <c r="N26" s="18"/>
      <c r="O26" s="18"/>
      <c r="P26" s="37"/>
      <c r="Q26" s="6"/>
    </row>
    <row r="27" spans="1:19" ht="1.5" customHeight="1" x14ac:dyDescent="0.2">
      <c r="A27" s="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6"/>
    </row>
    <row r="28" spans="1:19" ht="2.1" customHeight="1" x14ac:dyDescent="0.2">
      <c r="A28" s="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6"/>
    </row>
    <row r="29" spans="1:19" ht="9.9499999999999993" customHeight="1" x14ac:dyDescent="0.2">
      <c r="A29" s="5"/>
      <c r="B29" s="20" t="s">
        <v>36</v>
      </c>
      <c r="C29" s="38" t="s">
        <v>37</v>
      </c>
      <c r="D29" s="20" t="s">
        <v>38</v>
      </c>
      <c r="E29" s="21" t="s">
        <v>39</v>
      </c>
      <c r="F29" s="21" t="s">
        <v>6</v>
      </c>
      <c r="G29" s="21"/>
      <c r="H29" s="21"/>
      <c r="I29" s="21"/>
      <c r="J29" s="21"/>
      <c r="K29" s="21"/>
      <c r="L29" s="22"/>
      <c r="M29" s="21"/>
      <c r="N29" s="21"/>
      <c r="O29" s="21"/>
      <c r="P29" s="22"/>
      <c r="Q29" s="6"/>
    </row>
    <row r="30" spans="1:19" ht="9.9499999999999993" customHeight="1" x14ac:dyDescent="0.2">
      <c r="A30" s="5"/>
      <c r="B30" s="14" t="s">
        <v>40</v>
      </c>
      <c r="C30" s="39"/>
      <c r="D30" s="14"/>
      <c r="E30" s="15"/>
      <c r="F30" s="15"/>
      <c r="G30" s="15" t="s">
        <v>41</v>
      </c>
      <c r="H30" s="15"/>
      <c r="I30" s="15"/>
      <c r="J30" s="15"/>
      <c r="K30" s="15"/>
      <c r="L30" s="16"/>
      <c r="M30" s="15"/>
      <c r="N30" s="15" t="s">
        <v>42</v>
      </c>
      <c r="O30" s="15"/>
      <c r="P30" s="16"/>
      <c r="Q30" s="6"/>
    </row>
    <row r="31" spans="1:19" ht="5.0999999999999996" customHeight="1" x14ac:dyDescent="0.2">
      <c r="A31" s="5"/>
      <c r="B31" s="14" t="s">
        <v>36</v>
      </c>
      <c r="C31" s="39" t="s">
        <v>37</v>
      </c>
      <c r="D31" s="14"/>
      <c r="E31" s="15"/>
      <c r="F31" s="15" t="s">
        <v>6</v>
      </c>
      <c r="G31" s="15"/>
      <c r="H31" s="15"/>
      <c r="I31" s="15"/>
      <c r="J31" s="15"/>
      <c r="K31" s="15"/>
      <c r="L31" s="16"/>
      <c r="M31" s="15"/>
      <c r="N31" s="15"/>
      <c r="O31" s="15"/>
      <c r="P31" s="16"/>
      <c r="Q31" s="6"/>
    </row>
    <row r="32" spans="1:19" ht="5.0999999999999996" customHeight="1" x14ac:dyDescent="0.2">
      <c r="A32" s="5"/>
      <c r="B32" s="14" t="s">
        <v>36</v>
      </c>
      <c r="C32" s="39" t="s">
        <v>37</v>
      </c>
      <c r="D32" s="14" t="s">
        <v>37</v>
      </c>
      <c r="E32" s="15" t="s">
        <v>37</v>
      </c>
      <c r="F32" s="15" t="s">
        <v>37</v>
      </c>
      <c r="G32" s="15" t="s">
        <v>37</v>
      </c>
      <c r="H32" s="15" t="s">
        <v>37</v>
      </c>
      <c r="I32" s="15" t="s">
        <v>37</v>
      </c>
      <c r="J32" s="15" t="s">
        <v>37</v>
      </c>
      <c r="K32" s="15" t="s">
        <v>37</v>
      </c>
      <c r="L32" s="16" t="s">
        <v>37</v>
      </c>
      <c r="M32" s="15" t="s">
        <v>37</v>
      </c>
      <c r="N32" s="15" t="s">
        <v>37</v>
      </c>
      <c r="O32" s="15" t="s">
        <v>37</v>
      </c>
      <c r="P32" s="16" t="s">
        <v>37</v>
      </c>
      <c r="Q32" s="6" t="s">
        <v>6</v>
      </c>
    </row>
    <row r="33" spans="1:17" ht="9.9499999999999993" customHeight="1" x14ac:dyDescent="0.2">
      <c r="A33" s="5"/>
      <c r="B33" s="14" t="s">
        <v>43</v>
      </c>
      <c r="C33" s="40" t="s">
        <v>86</v>
      </c>
      <c r="D33" s="41" t="s">
        <v>87</v>
      </c>
      <c r="E33" s="42">
        <v>65</v>
      </c>
      <c r="F33" s="42">
        <v>100</v>
      </c>
      <c r="G33" s="42">
        <v>150</v>
      </c>
      <c r="H33" s="42">
        <v>200</v>
      </c>
      <c r="I33" s="42">
        <v>250</v>
      </c>
      <c r="J33" s="42">
        <v>300</v>
      </c>
      <c r="K33" s="42">
        <v>350</v>
      </c>
      <c r="L33" s="43">
        <v>370</v>
      </c>
      <c r="M33" s="42">
        <v>370</v>
      </c>
      <c r="N33" s="42">
        <v>450</v>
      </c>
      <c r="O33" s="42">
        <v>500</v>
      </c>
      <c r="P33" s="43">
        <v>550</v>
      </c>
      <c r="Q33" s="6" t="s">
        <v>6</v>
      </c>
    </row>
    <row r="34" spans="1:17" ht="9.9499999999999993" customHeight="1" x14ac:dyDescent="0.2">
      <c r="A34" s="5"/>
      <c r="B34" s="14" t="s">
        <v>44</v>
      </c>
      <c r="C34" s="40" t="s">
        <v>88</v>
      </c>
      <c r="D34" s="41">
        <v>65</v>
      </c>
      <c r="E34" s="42">
        <v>100</v>
      </c>
      <c r="F34" s="42">
        <v>150</v>
      </c>
      <c r="G34" s="42">
        <v>200</v>
      </c>
      <c r="H34" s="42">
        <v>250</v>
      </c>
      <c r="I34" s="42">
        <v>300</v>
      </c>
      <c r="J34" s="42">
        <v>350</v>
      </c>
      <c r="K34" s="42">
        <v>370</v>
      </c>
      <c r="L34" s="43" t="s">
        <v>88</v>
      </c>
      <c r="M34" s="42">
        <v>450</v>
      </c>
      <c r="N34" s="42">
        <v>500</v>
      </c>
      <c r="O34" s="42">
        <v>550</v>
      </c>
      <c r="P34" s="43" t="s">
        <v>88</v>
      </c>
      <c r="Q34" s="6" t="s">
        <v>6</v>
      </c>
    </row>
    <row r="35" spans="1:17" ht="5.0999999999999996" customHeight="1" x14ac:dyDescent="0.2">
      <c r="A35" s="5"/>
      <c r="B35" s="17"/>
      <c r="C35" s="44"/>
      <c r="D35" s="17"/>
      <c r="E35" s="18"/>
      <c r="F35" s="18"/>
      <c r="G35" s="18"/>
      <c r="H35" s="18"/>
      <c r="I35" s="18"/>
      <c r="J35" s="18"/>
      <c r="K35" s="18"/>
      <c r="L35" s="19"/>
      <c r="M35" s="18"/>
      <c r="N35" s="18"/>
      <c r="O35" s="18"/>
      <c r="P35" s="19"/>
      <c r="Q35" s="6"/>
    </row>
    <row r="36" spans="1:17" ht="5.0999999999999996" customHeight="1" x14ac:dyDescent="0.2">
      <c r="A36" s="5"/>
      <c r="B36" s="20" t="s">
        <v>36</v>
      </c>
      <c r="C36" s="38" t="s">
        <v>37</v>
      </c>
      <c r="D36" s="20" t="s">
        <v>37</v>
      </c>
      <c r="E36" s="21" t="s">
        <v>37</v>
      </c>
      <c r="F36" s="21" t="s">
        <v>37</v>
      </c>
      <c r="G36" s="21" t="s">
        <v>37</v>
      </c>
      <c r="H36" s="21" t="s">
        <v>37</v>
      </c>
      <c r="I36" s="21" t="s">
        <v>37</v>
      </c>
      <c r="J36" s="21" t="s">
        <v>37</v>
      </c>
      <c r="K36" s="21" t="s">
        <v>37</v>
      </c>
      <c r="L36" s="21" t="s">
        <v>37</v>
      </c>
      <c r="M36" s="20" t="s">
        <v>37</v>
      </c>
      <c r="N36" s="21" t="s">
        <v>37</v>
      </c>
      <c r="O36" s="21" t="s">
        <v>37</v>
      </c>
      <c r="P36" s="22" t="s">
        <v>37</v>
      </c>
      <c r="Q36" s="6" t="s">
        <v>6</v>
      </c>
    </row>
    <row r="37" spans="1:17" ht="9.9499999999999993" customHeight="1" x14ac:dyDescent="0.2">
      <c r="A37" s="5"/>
      <c r="B37" s="14" t="s">
        <v>45</v>
      </c>
      <c r="C37" s="39"/>
      <c r="D37" s="45">
        <v>6.2762656896461015</v>
      </c>
      <c r="E37" s="45">
        <v>3.086729857636012</v>
      </c>
      <c r="F37" s="45">
        <v>2.545830063362124</v>
      </c>
      <c r="G37" s="45">
        <v>2.4313678622676234</v>
      </c>
      <c r="H37" s="45">
        <v>3.1433818034826038</v>
      </c>
      <c r="I37" s="45">
        <v>4.8105263266644558</v>
      </c>
      <c r="J37" s="45">
        <v>6.66733310982137</v>
      </c>
      <c r="K37" s="45">
        <v>3.0812883880643751</v>
      </c>
      <c r="L37" s="45">
        <v>67.096299623083326</v>
      </c>
      <c r="M37" s="46">
        <v>14.021522446833991</v>
      </c>
      <c r="N37" s="45">
        <v>8.8592309984429214</v>
      </c>
      <c r="O37" s="45">
        <v>8.4234968717296095</v>
      </c>
      <c r="P37" s="30">
        <v>35.792049306076912</v>
      </c>
      <c r="Q37" s="6" t="s">
        <v>6</v>
      </c>
    </row>
    <row r="38" spans="1:17" ht="9.9499999999999993" customHeight="1" x14ac:dyDescent="0.2">
      <c r="A38" s="5"/>
      <c r="B38" s="14" t="s">
        <v>46</v>
      </c>
      <c r="C38" s="39"/>
      <c r="D38" s="45">
        <v>9.1770559588365241</v>
      </c>
      <c r="E38" s="45">
        <v>4.062886225375193</v>
      </c>
      <c r="F38" s="45">
        <v>3.1195299546970183</v>
      </c>
      <c r="G38" s="45">
        <v>2.8413585221078881</v>
      </c>
      <c r="H38" s="45">
        <v>3.4488198721767636</v>
      </c>
      <c r="I38" s="45">
        <v>5.0748231051307027</v>
      </c>
      <c r="J38" s="45">
        <v>6.7780002938654365</v>
      </c>
      <c r="K38" s="45">
        <v>3.0288849024796765</v>
      </c>
      <c r="L38" s="45">
        <v>61.064046351134117</v>
      </c>
      <c r="M38" s="46">
        <v>13.478169314219647</v>
      </c>
      <c r="N38" s="45">
        <v>8.3234194484031185</v>
      </c>
      <c r="O38" s="45">
        <v>7.8582706649154552</v>
      </c>
      <c r="P38" s="30">
        <v>31.404186923595841</v>
      </c>
      <c r="Q38" s="6" t="s">
        <v>6</v>
      </c>
    </row>
    <row r="39" spans="1:17" ht="9.9499999999999993" customHeight="1" x14ac:dyDescent="0.2">
      <c r="A39" s="5"/>
      <c r="B39" s="14" t="s">
        <v>47</v>
      </c>
      <c r="C39" s="39"/>
      <c r="D39" s="45">
        <v>0.86097727597198093</v>
      </c>
      <c r="E39" s="45">
        <v>7.1372429656180829</v>
      </c>
      <c r="F39" s="45">
        <v>10.223972823254092</v>
      </c>
      <c r="G39" s="45">
        <v>12.769802886616214</v>
      </c>
      <c r="H39" s="45">
        <v>15.20117074888384</v>
      </c>
      <c r="I39" s="45">
        <v>18.344552552366441</v>
      </c>
      <c r="J39" s="45">
        <v>23.155078879030896</v>
      </c>
      <c r="K39" s="45">
        <v>29.822411988852263</v>
      </c>
      <c r="L39" s="45">
        <v>32.903700376916639</v>
      </c>
      <c r="M39" s="46">
        <v>32.903700376916639</v>
      </c>
      <c r="N39" s="45">
        <v>46.92522282375063</v>
      </c>
      <c r="O39" s="45">
        <v>55.784453822193555</v>
      </c>
      <c r="P39" s="30">
        <v>64.207950693923166</v>
      </c>
      <c r="Q39" s="6" t="s">
        <v>6</v>
      </c>
    </row>
    <row r="40" spans="1:17" ht="9.9499999999999993" customHeight="1" x14ac:dyDescent="0.2">
      <c r="A40" s="5"/>
      <c r="B40" s="14" t="s">
        <v>48</v>
      </c>
      <c r="C40" s="47">
        <v>416.64765288186845</v>
      </c>
      <c r="D40" s="45">
        <v>38.699832049017978</v>
      </c>
      <c r="E40" s="48">
        <v>80.892446295134945</v>
      </c>
      <c r="F40" s="48">
        <v>123.26521021605232</v>
      </c>
      <c r="G40" s="48">
        <v>175.38348070491909</v>
      </c>
      <c r="H40" s="48">
        <v>226.32083564212041</v>
      </c>
      <c r="I40" s="48">
        <v>276.60647298116675</v>
      </c>
      <c r="J40" s="48">
        <v>325.80640285924881</v>
      </c>
      <c r="K40" s="48">
        <v>360.07974037859117</v>
      </c>
      <c r="L40" s="48">
        <v>566.92857608175962</v>
      </c>
      <c r="M40" s="49">
        <v>410.75917251121433</v>
      </c>
      <c r="N40" s="48">
        <v>474.71169539262246</v>
      </c>
      <c r="O40" s="48">
        <v>524.76499262820607</v>
      </c>
      <c r="P40" s="28">
        <v>668.94587396623831</v>
      </c>
      <c r="Q40" s="6" t="s">
        <v>6</v>
      </c>
    </row>
    <row r="41" spans="1:17" ht="9.9499999999999993" customHeight="1" x14ac:dyDescent="0.2">
      <c r="A41" s="5"/>
      <c r="B41" s="14" t="s">
        <v>11</v>
      </c>
      <c r="C41" s="50">
        <v>0.93495582269749233</v>
      </c>
      <c r="D41" s="51">
        <v>0.62845871288768185</v>
      </c>
      <c r="E41" s="51">
        <v>0.70419144114057985</v>
      </c>
      <c r="F41" s="51">
        <v>0.75654078814164183</v>
      </c>
      <c r="G41" s="51">
        <v>0.79330780266899437</v>
      </c>
      <c r="H41" s="51">
        <v>0.84496656713939744</v>
      </c>
      <c r="I41" s="51">
        <v>0.87877850834608018</v>
      </c>
      <c r="J41" s="51">
        <v>0.91191646289981754</v>
      </c>
      <c r="K41" s="51">
        <v>0.9430894504351125</v>
      </c>
      <c r="L41" s="51">
        <v>1.0186248935168309</v>
      </c>
      <c r="M41" s="52">
        <v>0.9644207520112722</v>
      </c>
      <c r="N41" s="51">
        <v>0.98672441580827375</v>
      </c>
      <c r="O41" s="51">
        <v>0.99372628213620051</v>
      </c>
      <c r="P41" s="24">
        <v>1.0565737722324511</v>
      </c>
      <c r="Q41" s="6" t="s">
        <v>6</v>
      </c>
    </row>
    <row r="42" spans="1:17" ht="9.9499999999999993" customHeight="1" x14ac:dyDescent="0.2">
      <c r="A42" s="5"/>
      <c r="B42" s="14" t="s">
        <v>14</v>
      </c>
      <c r="C42" s="53">
        <v>19.763799908438159</v>
      </c>
      <c r="D42" s="45">
        <v>93.643905402416522</v>
      </c>
      <c r="E42" s="45">
        <v>69.402312591822465</v>
      </c>
      <c r="F42" s="45">
        <v>55.486550812059164</v>
      </c>
      <c r="G42" s="45">
        <v>46.7965272046373</v>
      </c>
      <c r="H42" s="45">
        <v>35.886002700516173</v>
      </c>
      <c r="I42" s="45">
        <v>29.441898200284299</v>
      </c>
      <c r="J42" s="45">
        <v>23.590238930971452</v>
      </c>
      <c r="K42" s="45">
        <v>18.461180491679869</v>
      </c>
      <c r="L42" s="45">
        <v>7.3356427021782622</v>
      </c>
      <c r="M42" s="46">
        <v>15.142622039940989</v>
      </c>
      <c r="N42" s="45">
        <v>11.826326326329479</v>
      </c>
      <c r="O42" s="45">
        <v>10.815950802025924</v>
      </c>
      <c r="P42" s="30">
        <v>2.346872383504234</v>
      </c>
      <c r="Q42" s="6" t="s">
        <v>6</v>
      </c>
    </row>
    <row r="43" spans="1:17" ht="9.9499999999999993" customHeight="1" x14ac:dyDescent="0.2">
      <c r="A43" s="5"/>
      <c r="B43" s="14" t="s">
        <v>49</v>
      </c>
      <c r="C43" s="54">
        <v>11.489733938367101</v>
      </c>
      <c r="D43" s="55"/>
      <c r="E43" s="56"/>
      <c r="F43" s="56">
        <v>11.808503673583019</v>
      </c>
      <c r="G43" s="56">
        <v>11.732995430825349</v>
      </c>
      <c r="H43" s="56">
        <v>11.417129092279897</v>
      </c>
      <c r="I43" s="56">
        <v>11.334272024990858</v>
      </c>
      <c r="J43" s="56">
        <v>11.238730682354245</v>
      </c>
      <c r="K43" s="56">
        <v>11.07049432500056</v>
      </c>
      <c r="L43" s="56">
        <v>11.261822378291749</v>
      </c>
      <c r="M43" s="55">
        <v>11.106931380005333</v>
      </c>
      <c r="N43" s="56">
        <v>11.184093636728091</v>
      </c>
      <c r="O43" s="56">
        <v>11.347673953326964</v>
      </c>
      <c r="P43" s="23">
        <v>11.279962517470516</v>
      </c>
      <c r="Q43" s="6" t="s">
        <v>6</v>
      </c>
    </row>
    <row r="44" spans="1:17" ht="9.9499999999999993" customHeight="1" x14ac:dyDescent="0.2">
      <c r="A44" s="5"/>
      <c r="B44" s="14" t="s">
        <v>50</v>
      </c>
      <c r="C44" s="39"/>
      <c r="D44" s="14"/>
      <c r="E44" s="15"/>
      <c r="F44" s="48">
        <v>108.96358567208901</v>
      </c>
      <c r="G44" s="48">
        <v>137.788916768006</v>
      </c>
      <c r="H44" s="48">
        <v>167.6067206744886</v>
      </c>
      <c r="I44" s="48">
        <v>202.72938873373076</v>
      </c>
      <c r="J44" s="48">
        <v>240.97784297274694</v>
      </c>
      <c r="K44" s="48">
        <v>267.17677644641753</v>
      </c>
      <c r="L44" s="48">
        <v>568.89956533065845</v>
      </c>
      <c r="M44" s="49">
        <v>316.9547032494246</v>
      </c>
      <c r="N44" s="48">
        <v>402.5794902990836</v>
      </c>
      <c r="O44" s="48">
        <v>510.64831656870757</v>
      </c>
      <c r="P44" s="28">
        <v>1016.8147506808125</v>
      </c>
      <c r="Q44" s="6" t="s">
        <v>6</v>
      </c>
    </row>
    <row r="45" spans="1:17" ht="5.0999999999999996" customHeight="1" x14ac:dyDescent="0.2">
      <c r="A45" s="5"/>
      <c r="B45" s="17"/>
      <c r="C45" s="44"/>
      <c r="D45" s="17"/>
      <c r="E45" s="18"/>
      <c r="F45" s="18"/>
      <c r="G45" s="18"/>
      <c r="H45" s="18"/>
      <c r="I45" s="18"/>
      <c r="J45" s="18"/>
      <c r="K45" s="18"/>
      <c r="L45" s="19"/>
      <c r="M45" s="18"/>
      <c r="N45" s="18"/>
      <c r="O45" s="18"/>
      <c r="P45" s="19"/>
      <c r="Q45" s="6"/>
    </row>
    <row r="46" spans="1:17" ht="5.0999999999999996" customHeight="1" x14ac:dyDescent="0.2">
      <c r="A46" s="5"/>
      <c r="B46" s="20" t="s">
        <v>51</v>
      </c>
      <c r="C46" s="38"/>
      <c r="D46" s="20"/>
      <c r="E46" s="21"/>
      <c r="F46" s="21"/>
      <c r="G46" s="21"/>
      <c r="H46" s="21"/>
      <c r="I46" s="21"/>
      <c r="J46" s="21"/>
      <c r="K46" s="21"/>
      <c r="L46" s="22"/>
      <c r="M46" s="21"/>
      <c r="N46" s="21"/>
      <c r="O46" s="21"/>
      <c r="P46" s="22"/>
      <c r="Q46" s="6" t="s">
        <v>6</v>
      </c>
    </row>
    <row r="47" spans="1:17" ht="9.9499999999999993" customHeight="1" x14ac:dyDescent="0.2">
      <c r="A47" s="5"/>
      <c r="B47" s="14" t="s">
        <v>16</v>
      </c>
      <c r="C47" s="57">
        <v>3.8338351729638096</v>
      </c>
      <c r="D47" s="58">
        <v>1.0702011740093895E-2</v>
      </c>
      <c r="E47" s="58">
        <v>2.0972801009397836E-2</v>
      </c>
      <c r="F47" s="58">
        <v>3.6922974709358729E-2</v>
      </c>
      <c r="G47" s="58">
        <v>0.13432548083329451</v>
      </c>
      <c r="H47" s="58">
        <v>0.5632506204133213</v>
      </c>
      <c r="I47" s="58">
        <v>1.2379176532383733</v>
      </c>
      <c r="J47" s="58">
        <v>2.0042203112193073</v>
      </c>
      <c r="K47" s="58">
        <v>2.5973873077097678</v>
      </c>
      <c r="L47" s="58">
        <v>5.272085482580823</v>
      </c>
      <c r="M47" s="59">
        <v>3.2654326264231393</v>
      </c>
      <c r="N47" s="58">
        <v>3.8647007781295586</v>
      </c>
      <c r="O47" s="58">
        <v>4.4890841294400587</v>
      </c>
      <c r="P47" s="60">
        <v>6.5908220352474087</v>
      </c>
      <c r="Q47" s="6" t="s">
        <v>6</v>
      </c>
    </row>
    <row r="48" spans="1:17" ht="9.9499999999999993" customHeight="1" x14ac:dyDescent="0.2">
      <c r="A48" s="5"/>
      <c r="B48" s="14" t="s">
        <v>32</v>
      </c>
      <c r="C48" s="53">
        <v>100.83116613665396</v>
      </c>
      <c r="D48" s="45">
        <v>81.625137363088001</v>
      </c>
      <c r="E48" s="45">
        <v>104.90461703164296</v>
      </c>
      <c r="F48" s="45">
        <v>101.19019987410603</v>
      </c>
      <c r="G48" s="45">
        <v>120.05604473939466</v>
      </c>
      <c r="H48" s="45">
        <v>97.079593464602482</v>
      </c>
      <c r="I48" s="45">
        <v>54.445409085725267</v>
      </c>
      <c r="J48" s="45"/>
      <c r="K48" s="45"/>
      <c r="L48" s="30"/>
      <c r="M48" s="45"/>
      <c r="N48" s="45"/>
      <c r="O48" s="45"/>
      <c r="P48" s="30"/>
      <c r="Q48" s="6" t="s">
        <v>6</v>
      </c>
    </row>
    <row r="49" spans="1:17" ht="9.9499999999999993" customHeight="1" x14ac:dyDescent="0.2">
      <c r="A49" s="5"/>
      <c r="B49" s="14" t="s">
        <v>29</v>
      </c>
      <c r="C49" s="47">
        <v>3407.6647959308511</v>
      </c>
      <c r="D49" s="49"/>
      <c r="E49" s="48"/>
      <c r="F49" s="48"/>
      <c r="G49" s="48"/>
      <c r="H49" s="48">
        <v>7.3513633550774093</v>
      </c>
      <c r="I49" s="48">
        <v>29.626285101577029</v>
      </c>
      <c r="J49" s="48">
        <v>137.77907844179643</v>
      </c>
      <c r="K49" s="48">
        <v>344.32360706058705</v>
      </c>
      <c r="L49" s="48">
        <v>5046.7431072138143</v>
      </c>
      <c r="M49" s="49">
        <v>1055.6639244450043</v>
      </c>
      <c r="N49" s="48">
        <v>2338.9199476012473</v>
      </c>
      <c r="O49" s="48">
        <v>3510.7819325774863</v>
      </c>
      <c r="P49" s="28">
        <v>7641.9675543398926</v>
      </c>
      <c r="Q49" s="6" t="s">
        <v>6</v>
      </c>
    </row>
    <row r="50" spans="1:17" ht="9.9499999999999993" customHeight="1" x14ac:dyDescent="0.2">
      <c r="A50" s="5"/>
      <c r="B50" s="14" t="s">
        <v>52</v>
      </c>
      <c r="C50" s="47">
        <v>965.5440046039846</v>
      </c>
      <c r="D50" s="49"/>
      <c r="E50" s="48"/>
      <c r="F50" s="48"/>
      <c r="G50" s="48"/>
      <c r="H50" s="48">
        <v>4.5021956762573847</v>
      </c>
      <c r="I50" s="48">
        <v>25.783380467859661</v>
      </c>
      <c r="J50" s="48">
        <v>111.80425121669775</v>
      </c>
      <c r="K50" s="48">
        <v>215.09655703992883</v>
      </c>
      <c r="L50" s="28">
        <v>1415.9705586353314</v>
      </c>
      <c r="M50" s="48">
        <v>399.66958469335174</v>
      </c>
      <c r="N50" s="48">
        <v>649.36112747543473</v>
      </c>
      <c r="O50" s="48">
        <v>812.9245902726783</v>
      </c>
      <c r="P50" s="28">
        <v>2145.7810413973225</v>
      </c>
      <c r="Q50" s="6" t="s">
        <v>6</v>
      </c>
    </row>
    <row r="51" spans="1:17" ht="9.9499999999999993" customHeight="1" x14ac:dyDescent="0.2">
      <c r="A51" s="5"/>
      <c r="B51" s="14" t="s">
        <v>31</v>
      </c>
      <c r="C51" s="54">
        <v>2.0755688905631526</v>
      </c>
      <c r="D51" s="56">
        <v>1.3101986418697672E-2</v>
      </c>
      <c r="E51" s="56">
        <v>4.813067015761243E-2</v>
      </c>
      <c r="F51" s="56">
        <v>7.7630157930835608E-2</v>
      </c>
      <c r="G51" s="56">
        <v>8.6377261080683027E-2</v>
      </c>
      <c r="H51" s="56">
        <v>6.818754547542058E-2</v>
      </c>
      <c r="I51" s="56">
        <v>0.58840487675639419</v>
      </c>
      <c r="J51" s="56">
        <v>1.8435517413868978</v>
      </c>
      <c r="K51" s="56">
        <v>2.9192514715652589</v>
      </c>
      <c r="L51" s="56">
        <v>2.7212592900099186</v>
      </c>
      <c r="M51" s="55">
        <v>3.5557161340206731</v>
      </c>
      <c r="N51" s="56">
        <v>4.5311882701693413</v>
      </c>
      <c r="O51" s="56">
        <v>5.1451020075668028</v>
      </c>
      <c r="P51" s="23">
        <v>1.3759279447061032</v>
      </c>
      <c r="Q51" s="6" t="s">
        <v>6</v>
      </c>
    </row>
    <row r="52" spans="1:17" ht="5.0999999999999996" customHeight="1" x14ac:dyDescent="0.2">
      <c r="A52" s="5"/>
      <c r="B52" s="17"/>
      <c r="C52" s="44"/>
      <c r="D52" s="17"/>
      <c r="E52" s="18"/>
      <c r="F52" s="18"/>
      <c r="G52" s="18"/>
      <c r="H52" s="18"/>
      <c r="I52" s="18"/>
      <c r="J52" s="18"/>
      <c r="K52" s="18"/>
      <c r="L52" s="19"/>
      <c r="M52" s="18"/>
      <c r="N52" s="18"/>
      <c r="O52" s="18"/>
      <c r="P52" s="19"/>
      <c r="Q52" s="6"/>
    </row>
    <row r="53" spans="1:17" ht="5.0999999999999996" customHeight="1" x14ac:dyDescent="0.2">
      <c r="A53" s="5"/>
      <c r="B53" s="20" t="s">
        <v>51</v>
      </c>
      <c r="C53" s="38"/>
      <c r="D53" s="20"/>
      <c r="E53" s="21"/>
      <c r="F53" s="21"/>
      <c r="G53" s="21"/>
      <c r="H53" s="21"/>
      <c r="I53" s="21"/>
      <c r="J53" s="21"/>
      <c r="K53" s="21"/>
      <c r="L53" s="22"/>
      <c r="M53" s="21"/>
      <c r="N53" s="21"/>
      <c r="O53" s="21"/>
      <c r="P53" s="22"/>
      <c r="Q53" s="6" t="s">
        <v>6</v>
      </c>
    </row>
    <row r="54" spans="1:17" ht="9.9499999999999993" customHeight="1" x14ac:dyDescent="0.2">
      <c r="A54" s="5"/>
      <c r="B54" s="14" t="s">
        <v>21</v>
      </c>
      <c r="C54" s="61">
        <v>409.27069304266053</v>
      </c>
      <c r="D54" s="62"/>
      <c r="E54" s="63"/>
      <c r="F54" s="63"/>
      <c r="G54" s="63">
        <v>1.4326710492025538</v>
      </c>
      <c r="H54" s="63"/>
      <c r="I54" s="63"/>
      <c r="J54" s="63"/>
      <c r="K54" s="63"/>
      <c r="L54" s="64"/>
      <c r="M54" s="63"/>
      <c r="N54" s="63"/>
      <c r="O54" s="63"/>
      <c r="P54" s="64"/>
      <c r="Q54" s="6" t="s">
        <v>6</v>
      </c>
    </row>
    <row r="55" spans="1:17" ht="9.9499999999999993" customHeight="1" x14ac:dyDescent="0.2">
      <c r="A55" s="5"/>
      <c r="B55" s="14" t="s">
        <v>24</v>
      </c>
      <c r="C55" s="61">
        <v>104.85251626558879</v>
      </c>
      <c r="D55" s="62"/>
      <c r="E55" s="63"/>
      <c r="F55" s="63"/>
      <c r="G55" s="63">
        <v>1.0760203323084478</v>
      </c>
      <c r="H55" s="63">
        <v>1.8361803786947137</v>
      </c>
      <c r="I55" s="63">
        <v>3.8444659271061683</v>
      </c>
      <c r="J55" s="63">
        <v>10.407980696944406</v>
      </c>
      <c r="K55" s="63">
        <v>25.569498166912172</v>
      </c>
      <c r="L55" s="64"/>
      <c r="M55" s="63"/>
      <c r="N55" s="63"/>
      <c r="O55" s="63"/>
      <c r="P55" s="64"/>
      <c r="Q55" s="6" t="s">
        <v>6</v>
      </c>
    </row>
    <row r="56" spans="1:17" ht="9.9499999999999993" customHeight="1" x14ac:dyDescent="0.2">
      <c r="A56" s="5"/>
      <c r="B56" s="14" t="s">
        <v>53</v>
      </c>
      <c r="C56" s="61">
        <v>61.178883505892934</v>
      </c>
      <c r="D56" s="62"/>
      <c r="E56" s="63"/>
      <c r="F56" s="63"/>
      <c r="G56" s="63"/>
      <c r="H56" s="63">
        <v>1.5651228043117145</v>
      </c>
      <c r="I56" s="63">
        <v>3.0805301942514447</v>
      </c>
      <c r="J56" s="63">
        <v>7.5755399659005933</v>
      </c>
      <c r="K56" s="63">
        <v>16.911937080764655</v>
      </c>
      <c r="L56" s="63">
        <v>37994.075354171408</v>
      </c>
      <c r="M56" s="62">
        <v>68.736555993508517</v>
      </c>
      <c r="N56" s="63">
        <v>451.30369935947107</v>
      </c>
      <c r="O56" s="63">
        <v>2147.993945772168</v>
      </c>
      <c r="P56" s="64"/>
      <c r="Q56" s="6" t="s">
        <v>6</v>
      </c>
    </row>
    <row r="57" spans="1:17" ht="9.9499999999999993" customHeight="1" x14ac:dyDescent="0.2">
      <c r="A57" s="5"/>
      <c r="B57" s="14" t="s">
        <v>54</v>
      </c>
      <c r="C57" s="61"/>
      <c r="D57" s="62"/>
      <c r="E57" s="63"/>
      <c r="F57" s="63"/>
      <c r="G57" s="63"/>
      <c r="H57" s="63"/>
      <c r="I57" s="63"/>
      <c r="J57" s="63"/>
      <c r="K57" s="63"/>
      <c r="L57" s="63">
        <v>12541.444108596606</v>
      </c>
      <c r="M57" s="62">
        <v>41.506798954640487</v>
      </c>
      <c r="N57" s="63">
        <v>225.41025323440553</v>
      </c>
      <c r="O57" s="63">
        <v>930.96277800533733</v>
      </c>
      <c r="P57" s="64"/>
      <c r="Q57" s="6" t="s">
        <v>6</v>
      </c>
    </row>
    <row r="58" spans="1:17" ht="9.9499999999999993" customHeight="1" x14ac:dyDescent="0.2">
      <c r="A58" s="5"/>
      <c r="B58" s="14" t="s">
        <v>55</v>
      </c>
      <c r="C58" s="61"/>
      <c r="D58" s="62"/>
      <c r="E58" s="63"/>
      <c r="F58" s="63"/>
      <c r="G58" s="63"/>
      <c r="H58" s="63"/>
      <c r="I58" s="63"/>
      <c r="J58" s="63"/>
      <c r="K58" s="63"/>
      <c r="L58" s="63">
        <v>513.70176697744716</v>
      </c>
      <c r="M58" s="62">
        <v>9.8033660204768331</v>
      </c>
      <c r="N58" s="63">
        <v>31.297850823615644</v>
      </c>
      <c r="O58" s="63">
        <v>85.085767485006173</v>
      </c>
      <c r="P58" s="64">
        <v>138961.97345666026</v>
      </c>
      <c r="Q58" s="6" t="s">
        <v>6</v>
      </c>
    </row>
    <row r="59" spans="1:17" ht="9.9499999999999993" customHeight="1" x14ac:dyDescent="0.2">
      <c r="A59" s="5"/>
      <c r="B59" s="14" t="s">
        <v>56</v>
      </c>
      <c r="C59" s="61"/>
      <c r="D59" s="62"/>
      <c r="E59" s="63"/>
      <c r="F59" s="63"/>
      <c r="G59" s="63"/>
      <c r="H59" s="63"/>
      <c r="I59" s="63"/>
      <c r="J59" s="63"/>
      <c r="K59" s="63"/>
      <c r="L59" s="64"/>
      <c r="M59" s="63"/>
      <c r="N59" s="63"/>
      <c r="O59" s="63"/>
      <c r="P59" s="64">
        <v>9260.3592213568172</v>
      </c>
      <c r="Q59" s="6" t="s">
        <v>6</v>
      </c>
    </row>
    <row r="60" spans="1:17" ht="9.9499999999999993" customHeight="1" x14ac:dyDescent="0.2">
      <c r="A60" s="5"/>
      <c r="B60" s="14" t="s">
        <v>57</v>
      </c>
      <c r="C60" s="61"/>
      <c r="D60" s="62"/>
      <c r="E60" s="63"/>
      <c r="F60" s="63"/>
      <c r="G60" s="63"/>
      <c r="H60" s="63"/>
      <c r="I60" s="63"/>
      <c r="J60" s="63"/>
      <c r="K60" s="63"/>
      <c r="L60" s="64"/>
      <c r="M60" s="63"/>
      <c r="N60" s="63"/>
      <c r="O60" s="63"/>
      <c r="P60" s="64">
        <v>2350.9837309679542</v>
      </c>
      <c r="Q60" s="6" t="s">
        <v>6</v>
      </c>
    </row>
    <row r="61" spans="1:17" ht="5.0999999999999996" customHeight="1" x14ac:dyDescent="0.2">
      <c r="A61" s="5"/>
      <c r="B61" s="17"/>
      <c r="C61" s="44"/>
      <c r="D61" s="17"/>
      <c r="E61" s="18"/>
      <c r="F61" s="18"/>
      <c r="G61" s="18"/>
      <c r="H61" s="18"/>
      <c r="I61" s="18"/>
      <c r="J61" s="18"/>
      <c r="K61" s="18"/>
      <c r="L61" s="19"/>
      <c r="M61" s="18"/>
      <c r="N61" s="18"/>
      <c r="O61" s="18"/>
      <c r="P61" s="19"/>
      <c r="Q61" s="6"/>
    </row>
    <row r="62" spans="1:17" ht="5.0999999999999996" customHeight="1" x14ac:dyDescent="0.2">
      <c r="A62" s="5"/>
      <c r="B62" s="20" t="s">
        <v>51</v>
      </c>
      <c r="C62" s="38"/>
      <c r="D62" s="20"/>
      <c r="E62" s="21"/>
      <c r="F62" s="21"/>
      <c r="G62" s="21"/>
      <c r="H62" s="21"/>
      <c r="I62" s="21"/>
      <c r="J62" s="21"/>
      <c r="K62" s="21"/>
      <c r="L62" s="22"/>
      <c r="M62" s="21"/>
      <c r="N62" s="21"/>
      <c r="O62" s="21"/>
      <c r="P62" s="22"/>
      <c r="Q62" s="6" t="s">
        <v>6</v>
      </c>
    </row>
    <row r="63" spans="1:17" ht="9.9499999999999993" customHeight="1" x14ac:dyDescent="0.2">
      <c r="A63" s="5"/>
      <c r="B63" s="14" t="s">
        <v>58</v>
      </c>
      <c r="C63" s="53"/>
      <c r="D63" s="45">
        <v>76.322724434420479</v>
      </c>
      <c r="E63" s="45">
        <v>40.561517339757202</v>
      </c>
      <c r="F63" s="45">
        <v>65.553116730954741</v>
      </c>
      <c r="G63" s="45">
        <v>33.857858309915805</v>
      </c>
      <c r="H63" s="45"/>
      <c r="I63" s="45"/>
      <c r="J63" s="45"/>
      <c r="K63" s="45"/>
      <c r="L63" s="30"/>
      <c r="M63" s="45"/>
      <c r="N63" s="45"/>
      <c r="O63" s="45"/>
      <c r="P63" s="30"/>
      <c r="Q63" s="6" t="s">
        <v>6</v>
      </c>
    </row>
    <row r="64" spans="1:17" ht="9.9499999999999993" customHeight="1" x14ac:dyDescent="0.2">
      <c r="A64" s="5"/>
      <c r="B64" s="14" t="s">
        <v>59</v>
      </c>
      <c r="C64" s="53"/>
      <c r="D64" s="45">
        <v>73.137574837898782</v>
      </c>
      <c r="E64" s="45">
        <v>57.649397003412538</v>
      </c>
      <c r="F64" s="45">
        <v>62.843770899088</v>
      </c>
      <c r="G64" s="45">
        <v>32.065417153272762</v>
      </c>
      <c r="H64" s="45"/>
      <c r="I64" s="45"/>
      <c r="J64" s="45"/>
      <c r="K64" s="45"/>
      <c r="L64" s="30"/>
      <c r="M64" s="45"/>
      <c r="N64" s="45"/>
      <c r="O64" s="45"/>
      <c r="P64" s="30"/>
      <c r="Q64" s="6" t="s">
        <v>6</v>
      </c>
    </row>
    <row r="65" spans="1:17" ht="9.9499999999999993" customHeight="1" x14ac:dyDescent="0.2">
      <c r="A65" s="5"/>
      <c r="B65" s="14" t="s">
        <v>60</v>
      </c>
      <c r="C65" s="53">
        <v>18.091501311570109</v>
      </c>
      <c r="D65" s="45">
        <v>98.024288945505688</v>
      </c>
      <c r="E65" s="45">
        <v>65.166923066576572</v>
      </c>
      <c r="F65" s="45">
        <v>34.248010000666035</v>
      </c>
      <c r="G65" s="45">
        <v>45.005161281779849</v>
      </c>
      <c r="H65" s="45"/>
      <c r="I65" s="45"/>
      <c r="J65" s="45"/>
      <c r="K65" s="45"/>
      <c r="L65" s="30"/>
      <c r="M65" s="45"/>
      <c r="N65" s="45"/>
      <c r="O65" s="45"/>
      <c r="P65" s="30"/>
      <c r="Q65" s="6" t="s">
        <v>6</v>
      </c>
    </row>
    <row r="66" spans="1:17" ht="9.9499999999999993" customHeight="1" x14ac:dyDescent="0.2">
      <c r="A66" s="5"/>
      <c r="B66" s="14" t="s">
        <v>61</v>
      </c>
      <c r="C66" s="53">
        <v>19.925248506442696</v>
      </c>
      <c r="D66" s="45">
        <v>1.8702012186330021</v>
      </c>
      <c r="E66" s="45">
        <v>30.842471544742416</v>
      </c>
      <c r="F66" s="45">
        <v>46.142593554247277</v>
      </c>
      <c r="G66" s="45">
        <v>40.926512710993698</v>
      </c>
      <c r="H66" s="45"/>
      <c r="I66" s="45"/>
      <c r="J66" s="45"/>
      <c r="K66" s="45"/>
      <c r="L66" s="30"/>
      <c r="M66" s="45"/>
      <c r="N66" s="45"/>
      <c r="O66" s="45"/>
      <c r="P66" s="30"/>
      <c r="Q66" s="6" t="s">
        <v>6</v>
      </c>
    </row>
    <row r="67" spans="1:17" ht="9.9499999999999993" customHeight="1" x14ac:dyDescent="0.2">
      <c r="A67" s="5"/>
      <c r="B67" s="14" t="s">
        <v>62</v>
      </c>
      <c r="C67" s="53">
        <v>61.972910178618406</v>
      </c>
      <c r="D67" s="45">
        <v>0</v>
      </c>
      <c r="E67" s="45">
        <v>3.9906053886810353</v>
      </c>
      <c r="F67" s="45">
        <v>19.609396445086709</v>
      </c>
      <c r="G67" s="45">
        <v>14.068326007226464</v>
      </c>
      <c r="H67" s="45"/>
      <c r="I67" s="45"/>
      <c r="J67" s="45"/>
      <c r="K67" s="45"/>
      <c r="L67" s="30"/>
      <c r="M67" s="45"/>
      <c r="N67" s="45"/>
      <c r="O67" s="45"/>
      <c r="P67" s="30"/>
      <c r="Q67" s="6" t="s">
        <v>6</v>
      </c>
    </row>
    <row r="68" spans="1:17" ht="5.0999999999999996" customHeight="1" x14ac:dyDescent="0.2">
      <c r="A68" s="5"/>
      <c r="B68" s="17"/>
      <c r="C68" s="44"/>
      <c r="D68" s="17"/>
      <c r="E68" s="18"/>
      <c r="F68" s="18"/>
      <c r="G68" s="18"/>
      <c r="H68" s="18"/>
      <c r="I68" s="18"/>
      <c r="J68" s="18"/>
      <c r="K68" s="18"/>
      <c r="L68" s="19"/>
      <c r="M68" s="18"/>
      <c r="N68" s="18"/>
      <c r="O68" s="18"/>
      <c r="P68" s="19"/>
      <c r="Q68" s="6"/>
    </row>
    <row r="69" spans="1:17" ht="5.0999999999999996" customHeight="1" x14ac:dyDescent="0.2">
      <c r="A69" s="5"/>
      <c r="B69" s="20" t="s">
        <v>51</v>
      </c>
      <c r="C69" s="38"/>
      <c r="D69" s="20"/>
      <c r="E69" s="21"/>
      <c r="F69" s="21"/>
      <c r="G69" s="21"/>
      <c r="H69" s="21"/>
      <c r="I69" s="21"/>
      <c r="J69" s="21"/>
      <c r="K69" s="21"/>
      <c r="L69" s="22"/>
      <c r="M69" s="21"/>
      <c r="N69" s="21"/>
      <c r="O69" s="21"/>
      <c r="P69" s="22"/>
      <c r="Q69" s="6" t="s">
        <v>6</v>
      </c>
    </row>
    <row r="70" spans="1:17" ht="9.9499999999999993" customHeight="1" x14ac:dyDescent="0.2">
      <c r="A70" s="5"/>
      <c r="B70" s="14" t="s">
        <v>19</v>
      </c>
      <c r="C70" s="47">
        <v>-47.547237279389869</v>
      </c>
      <c r="D70" s="49"/>
      <c r="E70" s="48"/>
      <c r="F70" s="48"/>
      <c r="G70" s="48"/>
      <c r="H70" s="48">
        <v>-63.087718734240411</v>
      </c>
      <c r="I70" s="48">
        <v>-46.743939158011059</v>
      </c>
      <c r="J70" s="48">
        <v>-24.986545645055017</v>
      </c>
      <c r="K70" s="48">
        <v>-14.183202238216868</v>
      </c>
      <c r="L70" s="48">
        <v>28.374565931228496</v>
      </c>
      <c r="M70" s="49">
        <v>-2.6177393076966311</v>
      </c>
      <c r="N70" s="48">
        <v>7.7671298491161238</v>
      </c>
      <c r="O70" s="48">
        <v>14.248480879081825</v>
      </c>
      <c r="P70" s="28">
        <v>47.745561788788734</v>
      </c>
      <c r="Q70" s="6" t="s">
        <v>6</v>
      </c>
    </row>
    <row r="71" spans="1:17" ht="9.9499999999999993" customHeight="1" x14ac:dyDescent="0.2">
      <c r="A71" s="5"/>
      <c r="B71" s="14" t="s">
        <v>63</v>
      </c>
      <c r="C71" s="47"/>
      <c r="D71" s="49"/>
      <c r="E71" s="48"/>
      <c r="F71" s="48"/>
      <c r="G71" s="48"/>
      <c r="H71" s="48">
        <v>-61.350630236738617</v>
      </c>
      <c r="I71" s="48">
        <v>-45.178401845976801</v>
      </c>
      <c r="J71" s="48">
        <v>-23.685122924830686</v>
      </c>
      <c r="K71" s="48"/>
      <c r="L71" s="28"/>
      <c r="M71" s="48"/>
      <c r="N71" s="48"/>
      <c r="O71" s="48"/>
      <c r="P71" s="28"/>
      <c r="Q71" s="6" t="s">
        <v>6</v>
      </c>
    </row>
    <row r="72" spans="1:17" ht="9.9499999999999993" customHeight="1" x14ac:dyDescent="0.2">
      <c r="A72" s="5"/>
      <c r="B72" s="14" t="s">
        <v>64</v>
      </c>
      <c r="C72" s="47"/>
      <c r="D72" s="49"/>
      <c r="E72" s="48"/>
      <c r="F72" s="48"/>
      <c r="G72" s="48">
        <v>-72.31990974003449</v>
      </c>
      <c r="H72" s="48">
        <v>-56.465987578298837</v>
      </c>
      <c r="I72" s="48">
        <v>-39.823842596594268</v>
      </c>
      <c r="J72" s="48"/>
      <c r="K72" s="48"/>
      <c r="L72" s="28"/>
      <c r="M72" s="48"/>
      <c r="N72" s="48"/>
      <c r="O72" s="48"/>
      <c r="P72" s="28"/>
      <c r="Q72" s="6" t="s">
        <v>6</v>
      </c>
    </row>
    <row r="73" spans="1:17" ht="9.9499999999999993" customHeight="1" x14ac:dyDescent="0.2">
      <c r="A73" s="5"/>
      <c r="B73" s="14" t="s">
        <v>65</v>
      </c>
      <c r="C73" s="47"/>
      <c r="D73" s="49"/>
      <c r="E73" s="48"/>
      <c r="F73" s="48"/>
      <c r="G73" s="48">
        <v>27.272794222764677</v>
      </c>
      <c r="H73" s="48">
        <v>18.988418077723463</v>
      </c>
      <c r="I73" s="48">
        <v>11.909746297138975</v>
      </c>
      <c r="J73" s="48"/>
      <c r="K73" s="48"/>
      <c r="L73" s="28"/>
      <c r="M73" s="48"/>
      <c r="N73" s="48"/>
      <c r="O73" s="48"/>
      <c r="P73" s="28"/>
      <c r="Q73" s="6" t="s">
        <v>6</v>
      </c>
    </row>
    <row r="74" spans="1:17" ht="9.9499999999999993" customHeight="1" x14ac:dyDescent="0.2">
      <c r="A74" s="5"/>
      <c r="B74" s="14" t="s">
        <v>66</v>
      </c>
      <c r="C74" s="47"/>
      <c r="D74" s="49"/>
      <c r="E74" s="48"/>
      <c r="F74" s="48"/>
      <c r="G74" s="48">
        <v>36.985415802995369</v>
      </c>
      <c r="H74" s="48">
        <v>35.048973255879403</v>
      </c>
      <c r="I74" s="48">
        <v>37.995337907581607</v>
      </c>
      <c r="J74" s="48">
        <v>38.833055130709859</v>
      </c>
      <c r="K74" s="48">
        <v>35.902546029420577</v>
      </c>
      <c r="L74" s="28"/>
      <c r="M74" s="48"/>
      <c r="N74" s="48"/>
      <c r="O74" s="48"/>
      <c r="P74" s="28"/>
      <c r="Q74" s="6" t="s">
        <v>6</v>
      </c>
    </row>
    <row r="75" spans="1:17" ht="9.9499999999999993" customHeight="1" x14ac:dyDescent="0.2">
      <c r="A75" s="5"/>
      <c r="B75" s="14" t="s">
        <v>67</v>
      </c>
      <c r="C75" s="39"/>
      <c r="D75" s="14"/>
      <c r="E75" s="15"/>
      <c r="F75" s="15"/>
      <c r="G75" s="45">
        <v>3.8186552580831062E-2</v>
      </c>
      <c r="H75" s="45">
        <v>0.66142989501203475</v>
      </c>
      <c r="I75" s="45">
        <v>2.4023463155127232</v>
      </c>
      <c r="J75" s="45">
        <v>3.6994346573585726</v>
      </c>
      <c r="K75" s="15"/>
      <c r="L75" s="16"/>
      <c r="M75" s="15"/>
      <c r="N75" s="15"/>
      <c r="O75" s="15"/>
      <c r="P75" s="16"/>
      <c r="Q75" s="6" t="s">
        <v>6</v>
      </c>
    </row>
    <row r="76" spans="1:17" ht="9.9499999999999993" customHeight="1" x14ac:dyDescent="0.2">
      <c r="A76" s="5"/>
      <c r="B76" s="14" t="s">
        <v>68</v>
      </c>
      <c r="C76" s="53"/>
      <c r="D76" s="46"/>
      <c r="E76" s="45"/>
      <c r="F76" s="45">
        <v>53.998557240030188</v>
      </c>
      <c r="G76" s="45">
        <v>54.911731759792794</v>
      </c>
      <c r="H76" s="45">
        <v>57.868737375277952</v>
      </c>
      <c r="I76" s="45">
        <v>58.396882079718189</v>
      </c>
      <c r="J76" s="45">
        <v>55.138062899668192</v>
      </c>
      <c r="K76" s="45">
        <v>53.086331675028681</v>
      </c>
      <c r="L76" s="30"/>
      <c r="M76" s="46">
        <v>54.877141418661061</v>
      </c>
      <c r="N76" s="45">
        <v>58.901673530626105</v>
      </c>
      <c r="O76" s="45">
        <v>60.69093582739287</v>
      </c>
      <c r="P76" s="30"/>
      <c r="Q76" s="6" t="s">
        <v>6</v>
      </c>
    </row>
    <row r="77" spans="1:17" ht="9.9499999999999993" customHeight="1" x14ac:dyDescent="0.2">
      <c r="A77" s="5"/>
      <c r="B77" s="14" t="s">
        <v>69</v>
      </c>
      <c r="C77" s="53">
        <v>12.230178013084796</v>
      </c>
      <c r="D77" s="45">
        <v>16.628300129975557</v>
      </c>
      <c r="E77" s="45">
        <v>15.326284826787342</v>
      </c>
      <c r="F77" s="45">
        <v>13.841968914071733</v>
      </c>
      <c r="G77" s="45">
        <v>14.190111567045482</v>
      </c>
      <c r="H77" s="45">
        <v>13.391393506139107</v>
      </c>
      <c r="I77" s="45">
        <v>12.868235122727143</v>
      </c>
      <c r="J77" s="45">
        <v>12.107741163389928</v>
      </c>
      <c r="K77" s="45">
        <v>11.489939763815665</v>
      </c>
      <c r="L77" s="45"/>
      <c r="M77" s="46">
        <v>11.321882951472171</v>
      </c>
      <c r="N77" s="45">
        <v>11.236836000132127</v>
      </c>
      <c r="O77" s="45">
        <v>11.319314565604506</v>
      </c>
      <c r="P77" s="30"/>
      <c r="Q77" s="6" t="s">
        <v>6</v>
      </c>
    </row>
    <row r="78" spans="1:17" ht="9.9499999999999993" customHeight="1" x14ac:dyDescent="0.2">
      <c r="A78" s="5"/>
      <c r="B78" s="14" t="s">
        <v>70</v>
      </c>
      <c r="C78" s="53">
        <v>0.67056560812563115</v>
      </c>
      <c r="D78" s="45"/>
      <c r="E78" s="45"/>
      <c r="F78" s="45"/>
      <c r="G78" s="45"/>
      <c r="H78" s="45"/>
      <c r="I78" s="45"/>
      <c r="J78" s="45"/>
      <c r="K78" s="45"/>
      <c r="L78" s="45">
        <v>0.12142809651914632</v>
      </c>
      <c r="M78" s="46">
        <v>0.45901494886273381</v>
      </c>
      <c r="N78" s="45">
        <v>0.14998269634894565</v>
      </c>
      <c r="O78" s="45">
        <v>3.2891124688347068E-2</v>
      </c>
      <c r="P78" s="30">
        <v>2.9475232963438783E-3</v>
      </c>
      <c r="Q78" s="6" t="s">
        <v>6</v>
      </c>
    </row>
    <row r="79" spans="1:17" ht="5.0999999999999996" customHeight="1" x14ac:dyDescent="0.2">
      <c r="A79" s="5"/>
      <c r="B79" s="17"/>
      <c r="C79" s="44"/>
      <c r="D79" s="17"/>
      <c r="E79" s="18"/>
      <c r="F79" s="18"/>
      <c r="G79" s="18"/>
      <c r="H79" s="18"/>
      <c r="I79" s="18"/>
      <c r="J79" s="18"/>
      <c r="K79" s="18"/>
      <c r="L79" s="19"/>
      <c r="M79" s="18"/>
      <c r="N79" s="18"/>
      <c r="O79" s="18"/>
      <c r="P79" s="19"/>
      <c r="Q79" s="6"/>
    </row>
    <row r="80" spans="1:17" ht="5.0999999999999996" customHeight="1" x14ac:dyDescent="0.2">
      <c r="A80" s="5"/>
      <c r="B80" s="20" t="s">
        <v>51</v>
      </c>
      <c r="C80" s="38"/>
      <c r="D80" s="20"/>
      <c r="E80" s="21"/>
      <c r="F80" s="21"/>
      <c r="G80" s="21"/>
      <c r="H80" s="21"/>
      <c r="I80" s="21"/>
      <c r="J80" s="21"/>
      <c r="K80" s="21"/>
      <c r="L80" s="22"/>
      <c r="M80" s="21"/>
      <c r="N80" s="21"/>
      <c r="O80" s="21"/>
      <c r="P80" s="22"/>
      <c r="Q80" s="6" t="s">
        <v>6</v>
      </c>
    </row>
    <row r="81" spans="1:17" ht="9.9499999999999993" customHeight="1" x14ac:dyDescent="0.2">
      <c r="A81" s="5"/>
      <c r="B81" s="14" t="s">
        <v>95</v>
      </c>
      <c r="C81" s="53">
        <v>5.7261861828139464</v>
      </c>
      <c r="D81" s="45"/>
      <c r="E81" s="45"/>
      <c r="F81" s="45"/>
      <c r="G81" s="45"/>
      <c r="H81" s="45"/>
      <c r="I81" s="45"/>
      <c r="J81" s="45"/>
      <c r="K81" s="45"/>
      <c r="L81" s="45">
        <v>8.5342801540190294</v>
      </c>
      <c r="M81" s="46"/>
      <c r="N81" s="45">
        <v>0</v>
      </c>
      <c r="O81" s="45">
        <v>0</v>
      </c>
      <c r="P81" s="30">
        <v>15.998486518182494</v>
      </c>
      <c r="Q81" s="6" t="s">
        <v>6</v>
      </c>
    </row>
    <row r="82" spans="1:17" ht="9.9499999999999993" customHeight="1" x14ac:dyDescent="0.2">
      <c r="A82" s="5"/>
      <c r="B82" s="14" t="s">
        <v>71</v>
      </c>
      <c r="C82" s="53">
        <v>9.6739099436590976</v>
      </c>
      <c r="D82" s="45"/>
      <c r="E82" s="45"/>
      <c r="F82" s="45"/>
      <c r="G82" s="45"/>
      <c r="H82" s="45"/>
      <c r="I82" s="45"/>
      <c r="J82" s="45"/>
      <c r="K82" s="45"/>
      <c r="L82" s="45">
        <v>14.417948527717249</v>
      </c>
      <c r="M82" s="46"/>
      <c r="N82" s="45">
        <v>0.41773107988656594</v>
      </c>
      <c r="O82" s="45">
        <v>2.7904181622941264</v>
      </c>
      <c r="P82" s="30">
        <v>26.26798847859169</v>
      </c>
      <c r="Q82" s="6" t="s">
        <v>6</v>
      </c>
    </row>
    <row r="83" spans="1:17" ht="9.9499999999999993" customHeight="1" x14ac:dyDescent="0.2">
      <c r="A83" s="5"/>
      <c r="B83" s="14" t="s">
        <v>28</v>
      </c>
      <c r="C83" s="53">
        <v>127.2972345389344</v>
      </c>
      <c r="D83" s="45"/>
      <c r="E83" s="45"/>
      <c r="F83" s="45"/>
      <c r="G83" s="45"/>
      <c r="H83" s="45"/>
      <c r="I83" s="45"/>
      <c r="J83" s="45"/>
      <c r="K83" s="45"/>
      <c r="L83" s="45">
        <v>189.72318183570883</v>
      </c>
      <c r="M83" s="46"/>
      <c r="N83" s="45">
        <v>0</v>
      </c>
      <c r="O83" s="45">
        <v>0</v>
      </c>
      <c r="P83" s="30">
        <v>355.65785420764206</v>
      </c>
      <c r="Q83" s="6" t="s">
        <v>6</v>
      </c>
    </row>
    <row r="84" spans="1:17" ht="9.9499999999999993" customHeight="1" x14ac:dyDescent="0.2">
      <c r="A84" s="5"/>
      <c r="B84" s="14" t="s">
        <v>26</v>
      </c>
      <c r="C84" s="53">
        <v>51.281370646549838</v>
      </c>
      <c r="D84" s="45"/>
      <c r="E84" s="45"/>
      <c r="F84" s="45"/>
      <c r="G84" s="45"/>
      <c r="H84" s="45"/>
      <c r="I84" s="45"/>
      <c r="J84" s="45"/>
      <c r="K84" s="45"/>
      <c r="L84" s="45">
        <v>76.429506447636285</v>
      </c>
      <c r="M84" s="46"/>
      <c r="N84" s="45">
        <v>0</v>
      </c>
      <c r="O84" s="45">
        <v>0</v>
      </c>
      <c r="P84" s="30">
        <v>143.27587171110395</v>
      </c>
      <c r="Q84" s="6" t="s">
        <v>6</v>
      </c>
    </row>
    <row r="85" spans="1:17" ht="9.9499999999999993" customHeight="1" x14ac:dyDescent="0.2">
      <c r="A85" s="5"/>
      <c r="B85" s="14" t="s">
        <v>72</v>
      </c>
      <c r="C85" s="53">
        <v>2.0386331527103376</v>
      </c>
      <c r="D85" s="45"/>
      <c r="E85" s="45"/>
      <c r="F85" s="45"/>
      <c r="G85" s="45"/>
      <c r="H85" s="45"/>
      <c r="I85" s="45"/>
      <c r="J85" s="45"/>
      <c r="K85" s="45"/>
      <c r="L85" s="45">
        <v>3.0448623910889308</v>
      </c>
      <c r="M85" s="46"/>
      <c r="N85" s="45">
        <v>0</v>
      </c>
      <c r="O85" s="45">
        <v>0</v>
      </c>
      <c r="P85" s="30">
        <v>5.7079436149769203</v>
      </c>
      <c r="Q85" s="6" t="s">
        <v>6</v>
      </c>
    </row>
    <row r="86" spans="1:17" ht="9.9499999999999993" customHeight="1" x14ac:dyDescent="0.2">
      <c r="A86" s="5"/>
      <c r="B86" s="14" t="s">
        <v>73</v>
      </c>
      <c r="C86" s="53">
        <v>3.1150403301054386</v>
      </c>
      <c r="D86" s="45"/>
      <c r="E86" s="45"/>
      <c r="F86" s="45"/>
      <c r="G86" s="45"/>
      <c r="H86" s="45"/>
      <c r="I86" s="45"/>
      <c r="J86" s="45"/>
      <c r="K86" s="45"/>
      <c r="L86" s="45"/>
      <c r="M86" s="46"/>
      <c r="N86" s="45"/>
      <c r="O86" s="45"/>
      <c r="P86" s="30"/>
      <c r="Q86" s="6" t="s">
        <v>6</v>
      </c>
    </row>
    <row r="87" spans="1:17" ht="9.9499999999999993" customHeight="1" x14ac:dyDescent="0.2">
      <c r="A87" s="65"/>
      <c r="B87" s="14" t="s">
        <v>74</v>
      </c>
      <c r="C87" s="53">
        <v>1.4070000406264493</v>
      </c>
      <c r="D87" s="45"/>
      <c r="E87" s="45"/>
      <c r="F87" s="45"/>
      <c r="G87" s="45"/>
      <c r="H87" s="45"/>
      <c r="I87" s="45"/>
      <c r="J87" s="45"/>
      <c r="K87" s="45"/>
      <c r="L87" s="45"/>
      <c r="M87" s="46"/>
      <c r="N87" s="45"/>
      <c r="O87" s="45"/>
      <c r="P87" s="30"/>
      <c r="Q87" s="6" t="s">
        <v>6</v>
      </c>
    </row>
    <row r="88" spans="1:17" ht="9.9499999999999993" customHeight="1" x14ac:dyDescent="0.2">
      <c r="A88" s="65"/>
      <c r="B88" s="14" t="s">
        <v>75</v>
      </c>
      <c r="C88" s="47">
        <v>110.24118636104512</v>
      </c>
      <c r="D88" s="45"/>
      <c r="E88" s="45"/>
      <c r="F88" s="45"/>
      <c r="G88" s="45"/>
      <c r="H88" s="45"/>
      <c r="I88" s="45"/>
      <c r="J88" s="45"/>
      <c r="K88" s="45"/>
      <c r="L88" s="45"/>
      <c r="M88" s="46"/>
      <c r="N88" s="45"/>
      <c r="O88" s="45"/>
      <c r="P88" s="30"/>
      <c r="Q88" s="6" t="s">
        <v>6</v>
      </c>
    </row>
    <row r="89" spans="1:17" ht="9.9499999999999993" customHeight="1" x14ac:dyDescent="0.2">
      <c r="A89" s="65"/>
      <c r="B89" s="14" t="s">
        <v>96</v>
      </c>
      <c r="C89" s="47">
        <v>56</v>
      </c>
      <c r="D89" s="45"/>
      <c r="E89" s="45"/>
      <c r="F89" s="45"/>
      <c r="G89" s="45"/>
      <c r="H89" s="45"/>
      <c r="I89" s="45"/>
      <c r="J89" s="45"/>
      <c r="K89" s="45"/>
      <c r="L89" s="45"/>
      <c r="M89" s="46"/>
      <c r="N89" s="45"/>
      <c r="O89" s="45"/>
      <c r="P89" s="30"/>
      <c r="Q89" s="6"/>
    </row>
    <row r="90" spans="1:17" ht="5.0999999999999996" customHeight="1" x14ac:dyDescent="0.2">
      <c r="A90" s="65"/>
      <c r="B90" s="66"/>
      <c r="C90" s="67"/>
      <c r="D90" s="66"/>
      <c r="E90" s="68"/>
      <c r="F90" s="68"/>
      <c r="G90" s="68"/>
      <c r="H90" s="68"/>
      <c r="I90" s="68"/>
      <c r="J90" s="68"/>
      <c r="K90" s="68"/>
      <c r="L90" s="69"/>
      <c r="M90" s="68"/>
      <c r="N90" s="68"/>
      <c r="O90" s="68"/>
      <c r="P90" s="69"/>
      <c r="Q90" s="6"/>
    </row>
    <row r="91" spans="1:17" ht="4.5" customHeight="1" x14ac:dyDescent="0.2">
      <c r="A91" s="5"/>
      <c r="B91" s="4" t="s">
        <v>51</v>
      </c>
      <c r="Q91" s="6"/>
    </row>
    <row r="92" spans="1:17" x14ac:dyDescent="0.2">
      <c r="A92" s="5"/>
      <c r="B92" s="21" t="s">
        <v>76</v>
      </c>
      <c r="C92" s="70"/>
      <c r="D92" s="70"/>
      <c r="E92" s="70"/>
      <c r="F92" s="70"/>
      <c r="G92" s="70"/>
      <c r="H92" s="70"/>
      <c r="I92" s="70"/>
      <c r="J92" s="70"/>
      <c r="K92" s="70"/>
      <c r="L92" s="70"/>
      <c r="M92" s="70"/>
      <c r="N92" s="70"/>
      <c r="O92" s="70"/>
      <c r="P92" s="70"/>
      <c r="Q92" s="6"/>
    </row>
    <row r="93" spans="1:17" x14ac:dyDescent="0.2">
      <c r="A93" s="5"/>
      <c r="B93" s="15" t="s">
        <v>77</v>
      </c>
      <c r="Q93" s="6"/>
    </row>
    <row r="94" spans="1:17" x14ac:dyDescent="0.2">
      <c r="A94" s="5"/>
      <c r="B94" s="15" t="s">
        <v>78</v>
      </c>
      <c r="Q94" s="6"/>
    </row>
    <row r="95" spans="1:17" x14ac:dyDescent="0.2">
      <c r="A95" s="5"/>
      <c r="B95" s="15" t="s">
        <v>79</v>
      </c>
      <c r="Q95" s="6"/>
    </row>
    <row r="96" spans="1:17" x14ac:dyDescent="0.2">
      <c r="A96" s="5"/>
      <c r="B96" s="18" t="s">
        <v>80</v>
      </c>
      <c r="C96" s="71"/>
      <c r="D96" s="71"/>
      <c r="E96" s="71"/>
      <c r="F96" s="71"/>
      <c r="G96" s="71"/>
      <c r="H96" s="71"/>
      <c r="I96" s="71"/>
      <c r="J96" s="71"/>
      <c r="K96" s="71"/>
      <c r="L96" s="71"/>
      <c r="M96" s="71"/>
      <c r="N96" s="71"/>
      <c r="O96" s="71"/>
      <c r="P96" s="71"/>
      <c r="Q96" s="6"/>
    </row>
    <row r="97" spans="1:17" ht="3" customHeight="1" x14ac:dyDescent="0.2">
      <c r="A97" s="72"/>
      <c r="B97" s="73"/>
      <c r="C97" s="73"/>
      <c r="D97" s="73"/>
      <c r="E97" s="73"/>
      <c r="F97" s="73"/>
      <c r="G97" s="73"/>
      <c r="H97" s="73"/>
      <c r="I97" s="73"/>
      <c r="J97" s="73"/>
      <c r="K97" s="73"/>
      <c r="L97" s="73"/>
      <c r="M97" s="73"/>
      <c r="N97" s="73"/>
      <c r="O97" s="73"/>
      <c r="P97" s="73"/>
      <c r="Q97" s="74"/>
    </row>
    <row r="98" spans="1:17" ht="6.75" customHeight="1" x14ac:dyDescent="0.2"/>
  </sheetData>
  <mergeCells count="1">
    <mergeCell ref="C18:E18"/>
  </mergeCells>
  <pageMargins left="0.4" right="0.38" top="0.5" bottom="0.56999999999999995" header="0.51" footer="0.51"/>
  <pageSetup paperSize="9" scale="87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CB4DC5-6517-42AC-AFCA-254E1CD3ABC0}">
  <sheetPr codeName="Sheet3">
    <pageSetUpPr fitToPage="1"/>
  </sheetPr>
  <dimension ref="A1:W185"/>
  <sheetViews>
    <sheetView showGridLines="0" topLeftCell="A30" zoomScaleNormal="100" workbookViewId="0">
      <selection activeCell="B4" sqref="B4"/>
    </sheetView>
  </sheetViews>
  <sheetFormatPr defaultRowHeight="12.75" x14ac:dyDescent="0.2"/>
  <cols>
    <col min="1" max="1" width="2.7109375" style="4" customWidth="1"/>
    <col min="2" max="2" width="19.28515625" style="4" customWidth="1"/>
    <col min="3" max="14" width="6.28515625" style="4" customWidth="1"/>
    <col min="15" max="15" width="5.7109375" style="4" customWidth="1"/>
    <col min="16" max="16" width="5.28515625" style="4" customWidth="1"/>
    <col min="17" max="17" width="1.28515625" style="4" customWidth="1"/>
    <col min="18" max="16384" width="9.140625" style="4"/>
  </cols>
  <sheetData>
    <row r="1" spans="1:17" x14ac:dyDescent="0.2">
      <c r="A1" s="1"/>
      <c r="B1" s="2"/>
      <c r="C1" s="2"/>
      <c r="D1" s="2"/>
      <c r="E1" s="2"/>
      <c r="F1" s="2"/>
      <c r="G1" s="2"/>
      <c r="H1" s="2"/>
      <c r="I1" s="2"/>
      <c r="J1" s="75"/>
      <c r="K1" s="75"/>
      <c r="L1" s="75"/>
      <c r="M1" s="75"/>
      <c r="N1" s="75"/>
      <c r="O1" s="75"/>
      <c r="P1" s="75"/>
      <c r="Q1" s="76"/>
    </row>
    <row r="2" spans="1:17" x14ac:dyDescent="0.2">
      <c r="A2" s="5"/>
      <c r="E2" s="77"/>
      <c r="Q2" s="78"/>
    </row>
    <row r="3" spans="1:17" x14ac:dyDescent="0.2">
      <c r="A3" s="5"/>
      <c r="Q3" s="78"/>
    </row>
    <row r="4" spans="1:17" ht="7.5" customHeight="1" x14ac:dyDescent="0.2">
      <c r="A4" s="5"/>
      <c r="Q4" s="78"/>
    </row>
    <row r="5" spans="1:17" ht="15" x14ac:dyDescent="0.25">
      <c r="A5" s="5"/>
      <c r="D5" s="7" t="s">
        <v>0</v>
      </c>
      <c r="E5" s="79" t="s">
        <v>89</v>
      </c>
      <c r="F5" s="8"/>
      <c r="G5" s="8"/>
      <c r="H5" s="8"/>
      <c r="Q5" s="78"/>
    </row>
    <row r="6" spans="1:17" x14ac:dyDescent="0.2">
      <c r="A6" s="5"/>
      <c r="D6" s="7" t="s">
        <v>1</v>
      </c>
      <c r="E6" s="79" t="s">
        <v>99</v>
      </c>
      <c r="Q6" s="78"/>
    </row>
    <row r="7" spans="1:17" ht="5.25" customHeight="1" x14ac:dyDescent="0.2">
      <c r="A7" s="5"/>
      <c r="Q7" s="78"/>
    </row>
    <row r="8" spans="1:17" ht="5.25" customHeight="1" x14ac:dyDescent="0.2">
      <c r="A8" s="5"/>
      <c r="Q8" s="78"/>
    </row>
    <row r="9" spans="1:17" ht="20.25" x14ac:dyDescent="0.3">
      <c r="A9" s="5"/>
      <c r="B9" s="9" t="s">
        <v>81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6"/>
    </row>
    <row r="10" spans="1:17" x14ac:dyDescent="0.2">
      <c r="A10" s="5"/>
      <c r="Q10" s="6"/>
    </row>
    <row r="11" spans="1:17" x14ac:dyDescent="0.2">
      <c r="A11" s="5"/>
      <c r="Q11" s="6"/>
    </row>
    <row r="12" spans="1:17" x14ac:dyDescent="0.2">
      <c r="A12" s="5"/>
      <c r="Q12" s="6"/>
    </row>
    <row r="13" spans="1:17" x14ac:dyDescent="0.2">
      <c r="A13" s="5"/>
      <c r="Q13" s="6"/>
    </row>
    <row r="14" spans="1:17" x14ac:dyDescent="0.2">
      <c r="A14" s="5"/>
      <c r="Q14" s="6"/>
    </row>
    <row r="15" spans="1:17" x14ac:dyDescent="0.2">
      <c r="A15" s="5"/>
      <c r="Q15" s="6"/>
    </row>
    <row r="16" spans="1:17" x14ac:dyDescent="0.2">
      <c r="A16" s="5"/>
      <c r="Q16" s="6"/>
    </row>
    <row r="17" spans="1:17" x14ac:dyDescent="0.2">
      <c r="A17" s="5"/>
      <c r="Q17" s="6"/>
    </row>
    <row r="18" spans="1:17" x14ac:dyDescent="0.2">
      <c r="A18" s="5"/>
      <c r="Q18" s="6"/>
    </row>
    <row r="19" spans="1:17" x14ac:dyDescent="0.2">
      <c r="A19" s="5"/>
      <c r="Q19" s="6"/>
    </row>
    <row r="20" spans="1:17" x14ac:dyDescent="0.2">
      <c r="A20" s="5"/>
      <c r="Q20" s="6"/>
    </row>
    <row r="21" spans="1:17" x14ac:dyDescent="0.2">
      <c r="A21" s="5"/>
      <c r="Q21" s="6"/>
    </row>
    <row r="22" spans="1:17" x14ac:dyDescent="0.2">
      <c r="A22" s="5"/>
      <c r="Q22" s="6"/>
    </row>
    <row r="23" spans="1:17" x14ac:dyDescent="0.2">
      <c r="A23" s="5"/>
      <c r="Q23" s="6"/>
    </row>
    <row r="24" spans="1:17" x14ac:dyDescent="0.2">
      <c r="A24" s="5"/>
      <c r="Q24" s="6"/>
    </row>
    <row r="25" spans="1:17" x14ac:dyDescent="0.2">
      <c r="A25" s="5"/>
      <c r="Q25" s="6"/>
    </row>
    <row r="26" spans="1:17" x14ac:dyDescent="0.2">
      <c r="A26" s="5"/>
      <c r="Q26" s="6"/>
    </row>
    <row r="27" spans="1:17" x14ac:dyDescent="0.2">
      <c r="A27" s="5"/>
      <c r="Q27" s="6"/>
    </row>
    <row r="28" spans="1:17" x14ac:dyDescent="0.2">
      <c r="A28" s="5"/>
      <c r="Q28" s="6"/>
    </row>
    <row r="29" spans="1:17" x14ac:dyDescent="0.2">
      <c r="A29" s="5"/>
      <c r="Q29" s="6"/>
    </row>
    <row r="30" spans="1:17" x14ac:dyDescent="0.2">
      <c r="A30" s="5"/>
      <c r="Q30" s="6"/>
    </row>
    <row r="31" spans="1:17" x14ac:dyDescent="0.2">
      <c r="A31" s="5"/>
      <c r="Q31" s="6"/>
    </row>
    <row r="32" spans="1:17" x14ac:dyDescent="0.2">
      <c r="A32" s="5"/>
      <c r="Q32" s="6"/>
    </row>
    <row r="33" spans="1:17" x14ac:dyDescent="0.2">
      <c r="A33" s="5"/>
      <c r="Q33" s="6"/>
    </row>
    <row r="34" spans="1:17" x14ac:dyDescent="0.2">
      <c r="A34" s="5"/>
      <c r="Q34" s="6"/>
    </row>
    <row r="35" spans="1:17" x14ac:dyDescent="0.2">
      <c r="A35" s="5"/>
      <c r="Q35" s="6"/>
    </row>
    <row r="36" spans="1:17" x14ac:dyDescent="0.2">
      <c r="A36" s="5"/>
      <c r="Q36" s="6"/>
    </row>
    <row r="37" spans="1:17" x14ac:dyDescent="0.2">
      <c r="A37" s="5"/>
      <c r="Q37" s="6"/>
    </row>
    <row r="38" spans="1:17" x14ac:dyDescent="0.2">
      <c r="A38" s="5"/>
      <c r="Q38" s="6"/>
    </row>
    <row r="39" spans="1:17" x14ac:dyDescent="0.2">
      <c r="A39" s="5"/>
      <c r="Q39" s="6"/>
    </row>
    <row r="40" spans="1:17" x14ac:dyDescent="0.2">
      <c r="A40" s="5"/>
      <c r="Q40" s="6"/>
    </row>
    <row r="41" spans="1:17" x14ac:dyDescent="0.2">
      <c r="A41" s="5"/>
      <c r="Q41" s="6"/>
    </row>
    <row r="42" spans="1:17" x14ac:dyDescent="0.2">
      <c r="A42" s="5"/>
      <c r="Q42" s="6"/>
    </row>
    <row r="43" spans="1:17" x14ac:dyDescent="0.2">
      <c r="A43" s="5"/>
      <c r="Q43" s="6"/>
    </row>
    <row r="44" spans="1:17" x14ac:dyDescent="0.2">
      <c r="A44" s="5"/>
      <c r="Q44" s="6"/>
    </row>
    <row r="45" spans="1:17" x14ac:dyDescent="0.2">
      <c r="A45" s="5"/>
      <c r="Q45" s="6"/>
    </row>
    <row r="46" spans="1:17" x14ac:dyDescent="0.2">
      <c r="A46" s="5"/>
      <c r="Q46" s="6"/>
    </row>
    <row r="47" spans="1:17" x14ac:dyDescent="0.2">
      <c r="A47" s="5"/>
      <c r="Q47" s="6"/>
    </row>
    <row r="48" spans="1:17" x14ac:dyDescent="0.2">
      <c r="A48" s="5"/>
      <c r="Q48" s="6"/>
    </row>
    <row r="49" spans="1:23" x14ac:dyDescent="0.2">
      <c r="A49" s="5"/>
      <c r="Q49" s="6"/>
    </row>
    <row r="50" spans="1:23" x14ac:dyDescent="0.2">
      <c r="A50" s="5"/>
      <c r="Q50" s="6"/>
    </row>
    <row r="51" spans="1:23" x14ac:dyDescent="0.2">
      <c r="A51" s="5"/>
      <c r="Q51" s="6"/>
    </row>
    <row r="52" spans="1:23" x14ac:dyDescent="0.2">
      <c r="A52" s="5"/>
      <c r="B52" s="4" t="s">
        <v>51</v>
      </c>
      <c r="Q52" s="6"/>
    </row>
    <row r="53" spans="1:23" x14ac:dyDescent="0.2">
      <c r="A53" s="5"/>
      <c r="B53" s="4" t="s">
        <v>51</v>
      </c>
      <c r="Q53" s="6"/>
      <c r="T53" s="80"/>
      <c r="U53" s="81"/>
      <c r="V53" s="81"/>
    </row>
    <row r="54" spans="1:23" x14ac:dyDescent="0.2">
      <c r="A54" s="5"/>
      <c r="B54" s="4" t="s">
        <v>51</v>
      </c>
      <c r="Q54" s="6"/>
      <c r="S54" s="4" t="s">
        <v>51</v>
      </c>
      <c r="T54" s="80"/>
      <c r="U54" s="81"/>
      <c r="V54" s="81"/>
      <c r="W54" s="45"/>
    </row>
    <row r="55" spans="1:23" x14ac:dyDescent="0.2">
      <c r="A55" s="5"/>
      <c r="B55" s="4" t="s">
        <v>51</v>
      </c>
      <c r="Q55" s="6"/>
      <c r="S55" s="4" t="s">
        <v>51</v>
      </c>
      <c r="T55" s="80"/>
      <c r="U55" s="81"/>
      <c r="V55" s="81"/>
    </row>
    <row r="56" spans="1:23" x14ac:dyDescent="0.2">
      <c r="A56" s="5"/>
      <c r="B56" s="4" t="s">
        <v>51</v>
      </c>
      <c r="Q56" s="6"/>
      <c r="S56" s="4" t="s">
        <v>51</v>
      </c>
      <c r="T56" s="80"/>
      <c r="U56" s="81"/>
      <c r="V56" s="81"/>
    </row>
    <row r="57" spans="1:23" x14ac:dyDescent="0.2">
      <c r="A57" s="5"/>
      <c r="C57" s="79" t="s">
        <v>82</v>
      </c>
      <c r="Q57" s="6"/>
      <c r="T57" s="80"/>
      <c r="U57" s="81"/>
      <c r="V57" s="81"/>
    </row>
    <row r="58" spans="1:23" x14ac:dyDescent="0.2">
      <c r="A58" s="5"/>
      <c r="C58" s="82"/>
      <c r="D58" s="96">
        <v>0</v>
      </c>
      <c r="E58" s="96">
        <v>10</v>
      </c>
      <c r="F58" s="96">
        <v>20</v>
      </c>
      <c r="G58" s="96">
        <v>30</v>
      </c>
      <c r="H58" s="96">
        <v>40</v>
      </c>
      <c r="I58" s="96">
        <v>50</v>
      </c>
      <c r="J58" s="96">
        <v>60</v>
      </c>
      <c r="K58" s="96">
        <v>70</v>
      </c>
      <c r="L58" s="96">
        <v>80</v>
      </c>
      <c r="M58" s="97">
        <v>90</v>
      </c>
      <c r="Q58" s="6"/>
      <c r="T58" s="80"/>
      <c r="U58" s="81"/>
      <c r="V58" s="81"/>
    </row>
    <row r="59" spans="1:23" x14ac:dyDescent="0.2">
      <c r="A59" s="5"/>
      <c r="C59" s="94">
        <v>0</v>
      </c>
      <c r="D59" s="83"/>
      <c r="E59" s="83"/>
      <c r="F59" s="83"/>
      <c r="G59" s="84">
        <v>4.754016275408361</v>
      </c>
      <c r="H59" s="84">
        <v>6.5048944345015771</v>
      </c>
      <c r="I59" s="84">
        <v>8.2562883590904494</v>
      </c>
      <c r="J59" s="84">
        <v>9.8293061500611145</v>
      </c>
      <c r="K59" s="84">
        <v>11.298930779055937</v>
      </c>
      <c r="L59" s="84">
        <v>12.604106801710726</v>
      </c>
      <c r="M59" s="85">
        <v>13.718200676367937</v>
      </c>
      <c r="Q59" s="6"/>
      <c r="T59" s="80"/>
      <c r="U59" s="81"/>
      <c r="V59" s="81"/>
    </row>
    <row r="60" spans="1:23" x14ac:dyDescent="0.2">
      <c r="A60" s="5"/>
      <c r="C60" s="94">
        <v>100</v>
      </c>
      <c r="D60" s="84">
        <v>14.64453699840859</v>
      </c>
      <c r="E60" s="84">
        <v>15.410847315015543</v>
      </c>
      <c r="F60" s="84">
        <v>16.062303655583342</v>
      </c>
      <c r="G60" s="84">
        <v>16.653034120102745</v>
      </c>
      <c r="H60" s="84">
        <v>17.214033158065245</v>
      </c>
      <c r="I60" s="84">
        <v>17.764066953105605</v>
      </c>
      <c r="J60" s="84">
        <v>18.313958516849315</v>
      </c>
      <c r="K60" s="84">
        <v>18.87016372781941</v>
      </c>
      <c r="L60" s="84">
        <v>19.435897753699471</v>
      </c>
      <c r="M60" s="85">
        <v>20.013282604655188</v>
      </c>
      <c r="Q60" s="6"/>
      <c r="T60" s="80"/>
      <c r="U60" s="81"/>
      <c r="V60" s="81"/>
    </row>
    <row r="61" spans="1:23" x14ac:dyDescent="0.2">
      <c r="A61" s="5"/>
      <c r="C61" s="94">
        <v>200</v>
      </c>
      <c r="D61" s="84">
        <v>20.605425475213494</v>
      </c>
      <c r="E61" s="84">
        <v>21.217582062778728</v>
      </c>
      <c r="F61" s="84">
        <v>21.857732696749217</v>
      </c>
      <c r="G61" s="84">
        <v>22.536705647366244</v>
      </c>
      <c r="H61" s="84">
        <v>23.26558884417571</v>
      </c>
      <c r="I61" s="84">
        <v>24.05424534739026</v>
      </c>
      <c r="J61" s="84">
        <v>24.91197948780114</v>
      </c>
      <c r="K61" s="84">
        <v>25.846154905514368</v>
      </c>
      <c r="L61" s="84">
        <v>26.860934848360277</v>
      </c>
      <c r="M61" s="85">
        <v>27.956518029837827</v>
      </c>
      <c r="Q61" s="6"/>
      <c r="T61" s="80"/>
      <c r="U61" s="81"/>
      <c r="V61" s="81"/>
    </row>
    <row r="62" spans="1:23" x14ac:dyDescent="0.2">
      <c r="A62" s="5"/>
      <c r="C62" s="94">
        <v>300</v>
      </c>
      <c r="D62" s="84">
        <v>29.129068452520961</v>
      </c>
      <c r="E62" s="84">
        <v>30.371861984621891</v>
      </c>
      <c r="F62" s="84">
        <v>31.678086900120174</v>
      </c>
      <c r="G62" s="84">
        <v>33.040445192359094</v>
      </c>
      <c r="H62" s="84">
        <v>34.451965401525193</v>
      </c>
      <c r="I62" s="84">
        <v>35.907068746386393</v>
      </c>
      <c r="J62" s="84">
        <v>37.402200796871021</v>
      </c>
      <c r="K62" s="84">
        <v>38.935953648866068</v>
      </c>
      <c r="L62" s="84">
        <v>40.508728537307924</v>
      </c>
      <c r="M62" s="85">
        <v>42.122092222398358</v>
      </c>
      <c r="Q62" s="6"/>
      <c r="T62" s="80"/>
      <c r="U62" s="81"/>
      <c r="V62" s="81"/>
    </row>
    <row r="63" spans="1:23" x14ac:dyDescent="0.2">
      <c r="A63" s="5"/>
      <c r="C63" s="94">
        <v>400</v>
      </c>
      <c r="D63" s="84">
        <v>43.778037074253675</v>
      </c>
      <c r="E63" s="84">
        <v>45.475667364446295</v>
      </c>
      <c r="F63" s="84">
        <v>47.202096880809052</v>
      </c>
      <c r="G63" s="84">
        <v>48.94248042044579</v>
      </c>
      <c r="H63" s="84">
        <v>50.68350147224875</v>
      </c>
      <c r="I63" s="84">
        <v>52.41412296308571</v>
      </c>
      <c r="J63" s="84">
        <v>54.126178501087196</v>
      </c>
      <c r="K63" s="84">
        <v>55.814704776722941</v>
      </c>
      <c r="L63" s="84">
        <v>57.478005767102964</v>
      </c>
      <c r="M63" s="85">
        <v>59.117512939493622</v>
      </c>
      <c r="Q63" s="6"/>
      <c r="T63" s="80"/>
      <c r="U63" s="81"/>
      <c r="V63" s="81"/>
    </row>
    <row r="64" spans="1:23" x14ac:dyDescent="0.2">
      <c r="A64" s="5"/>
      <c r="C64" s="95">
        <v>500</v>
      </c>
      <c r="D64" s="86">
        <v>60.737542411488825</v>
      </c>
      <c r="E64" s="86">
        <v>62.343263032870126</v>
      </c>
      <c r="F64" s="86">
        <v>63.933810320520507</v>
      </c>
      <c r="G64" s="86">
        <v>65.507148157316522</v>
      </c>
      <c r="H64" s="86">
        <v>67.061609730309314</v>
      </c>
      <c r="I64" s="86">
        <v>68.595813076404283</v>
      </c>
      <c r="J64" s="86">
        <v>70.10860299908137</v>
      </c>
      <c r="K64" s="86">
        <v>71.599013306384521</v>
      </c>
      <c r="L64" s="86">
        <v>73.066242896637334</v>
      </c>
      <c r="M64" s="87">
        <v>74.50964034283686</v>
      </c>
      <c r="Q64" s="6"/>
      <c r="T64" s="80"/>
      <c r="U64" s="81"/>
      <c r="V64" s="81"/>
    </row>
    <row r="65" spans="1:22" ht="7.5" customHeight="1" x14ac:dyDescent="0.2">
      <c r="A65" s="72"/>
      <c r="B65" s="73"/>
      <c r="C65" s="73"/>
      <c r="D65" s="73"/>
      <c r="E65" s="73"/>
      <c r="F65" s="73"/>
      <c r="G65" s="73"/>
      <c r="H65" s="73"/>
      <c r="I65" s="73"/>
      <c r="J65" s="73"/>
      <c r="K65" s="73"/>
      <c r="L65" s="73"/>
      <c r="M65" s="73"/>
      <c r="N65" s="73"/>
      <c r="O65" s="73"/>
      <c r="P65" s="73"/>
      <c r="Q65" s="74"/>
      <c r="T65" s="80"/>
      <c r="U65" s="81"/>
      <c r="V65" s="81"/>
    </row>
    <row r="66" spans="1:22" x14ac:dyDescent="0.2">
      <c r="T66" s="80"/>
      <c r="U66" s="81"/>
      <c r="V66" s="81"/>
    </row>
    <row r="67" spans="1:22" x14ac:dyDescent="0.2">
      <c r="T67" s="80"/>
      <c r="U67" s="81"/>
      <c r="V67" s="81"/>
    </row>
    <row r="68" spans="1:22" x14ac:dyDescent="0.2">
      <c r="T68" s="80"/>
      <c r="U68" s="81"/>
      <c r="V68" s="81"/>
    </row>
    <row r="69" spans="1:22" x14ac:dyDescent="0.2">
      <c r="T69" s="80"/>
      <c r="U69" s="81"/>
      <c r="V69" s="81"/>
    </row>
    <row r="70" spans="1:22" x14ac:dyDescent="0.2">
      <c r="T70" s="80"/>
      <c r="U70" s="81"/>
      <c r="V70" s="81"/>
    </row>
    <row r="71" spans="1:22" x14ac:dyDescent="0.2">
      <c r="T71" s="80"/>
      <c r="U71" s="81"/>
      <c r="V71" s="81"/>
    </row>
    <row r="72" spans="1:22" x14ac:dyDescent="0.2">
      <c r="B72" s="4" t="s">
        <v>51</v>
      </c>
      <c r="S72" s="4" t="s">
        <v>51</v>
      </c>
      <c r="T72" s="80"/>
      <c r="U72" s="81"/>
      <c r="V72" s="81"/>
    </row>
    <row r="73" spans="1:22" x14ac:dyDescent="0.2">
      <c r="T73" s="80"/>
      <c r="U73" s="81"/>
      <c r="V73" s="81"/>
    </row>
    <row r="74" spans="1:22" s="88" customFormat="1" x14ac:dyDescent="0.2">
      <c r="B74" s="89" t="s">
        <v>83</v>
      </c>
      <c r="C74" s="89" t="s">
        <v>84</v>
      </c>
      <c r="D74" s="89" t="s">
        <v>85</v>
      </c>
      <c r="E74" s="89"/>
      <c r="F74" s="89"/>
      <c r="G74" s="89"/>
      <c r="H74" s="89"/>
      <c r="I74" s="89"/>
      <c r="J74" s="89"/>
      <c r="T74" s="90"/>
      <c r="U74" s="91"/>
      <c r="V74" s="91"/>
    </row>
    <row r="75" spans="1:22" s="88" customFormat="1" x14ac:dyDescent="0.2">
      <c r="B75" s="92">
        <v>-50</v>
      </c>
      <c r="C75" s="89">
        <v>3.3656648796671171E-2</v>
      </c>
      <c r="D75" s="89">
        <v>6.2188147833190023E-2</v>
      </c>
      <c r="E75" s="93"/>
      <c r="F75" s="89"/>
      <c r="G75" s="89"/>
      <c r="H75" s="89"/>
      <c r="I75" s="89"/>
      <c r="J75" s="89"/>
      <c r="T75" s="90"/>
      <c r="U75" s="91"/>
      <c r="V75" s="91"/>
    </row>
    <row r="76" spans="1:22" s="88" customFormat="1" x14ac:dyDescent="0.2">
      <c r="B76" s="92">
        <v>-45</v>
      </c>
      <c r="C76" s="89">
        <v>3.6189927154235732E-2</v>
      </c>
      <c r="D76" s="89">
        <v>6.6853136870409252E-2</v>
      </c>
      <c r="E76" s="93"/>
      <c r="F76" s="89"/>
      <c r="G76" s="89"/>
      <c r="H76" s="89"/>
      <c r="I76" s="89"/>
      <c r="J76" s="89"/>
      <c r="T76" s="90"/>
      <c r="U76" s="91"/>
      <c r="V76" s="91"/>
    </row>
    <row r="77" spans="1:22" s="88" customFormat="1" x14ac:dyDescent="0.2">
      <c r="B77" s="92">
        <v>-40</v>
      </c>
      <c r="C77" s="89">
        <v>3.8718336617124642E-2</v>
      </c>
      <c r="D77" s="89">
        <v>7.1508348621386886E-2</v>
      </c>
      <c r="E77" s="93"/>
      <c r="F77" s="89"/>
      <c r="G77" s="89"/>
      <c r="H77" s="89"/>
      <c r="I77" s="89"/>
      <c r="J77" s="89"/>
      <c r="T77" s="90"/>
      <c r="U77" s="91"/>
      <c r="V77" s="91"/>
    </row>
    <row r="78" spans="1:22" s="88" customFormat="1" x14ac:dyDescent="0.2">
      <c r="B78" s="92">
        <v>-35</v>
      </c>
      <c r="C78" s="89">
        <v>4.1242290371641128E-2</v>
      </c>
      <c r="D78" s="89">
        <v>7.6154543666389726E-2</v>
      </c>
      <c r="E78" s="93"/>
      <c r="F78" s="89"/>
      <c r="G78" s="89"/>
      <c r="H78" s="89"/>
      <c r="I78" s="89"/>
      <c r="J78" s="89"/>
      <c r="T78" s="90"/>
      <c r="U78" s="91"/>
      <c r="V78" s="91"/>
    </row>
    <row r="79" spans="1:22" s="88" customFormat="1" x14ac:dyDescent="0.2">
      <c r="B79" s="92">
        <v>-30</v>
      </c>
      <c r="C79" s="89">
        <v>4.3762256876413171E-2</v>
      </c>
      <c r="D79" s="89">
        <v>8.0792584147677524E-2</v>
      </c>
      <c r="E79" s="93"/>
      <c r="F79" s="89"/>
      <c r="G79" s="89"/>
      <c r="H79" s="89"/>
      <c r="I79" s="89"/>
      <c r="J79" s="89"/>
      <c r="T79" s="90"/>
      <c r="U79" s="91"/>
      <c r="V79" s="91"/>
    </row>
    <row r="80" spans="1:22" s="88" customFormat="1" x14ac:dyDescent="0.2">
      <c r="B80" s="92">
        <v>-25</v>
      </c>
      <c r="C80" s="89">
        <v>4.6278759718401077E-2</v>
      </c>
      <c r="D80" s="89">
        <v>8.5423433415601477E-2</v>
      </c>
      <c r="E80" s="93"/>
      <c r="F80" s="89"/>
      <c r="G80" s="89"/>
      <c r="H80" s="89"/>
      <c r="I80" s="89"/>
      <c r="J80" s="89"/>
      <c r="T80" s="90"/>
      <c r="U80" s="91"/>
      <c r="V80" s="91"/>
    </row>
    <row r="81" spans="2:22" s="88" customFormat="1" x14ac:dyDescent="0.2">
      <c r="B81" s="92">
        <v>-20</v>
      </c>
      <c r="C81" s="89">
        <v>4.8792377596858338E-2</v>
      </c>
      <c r="D81" s="89">
        <v>9.0048155910285366E-2</v>
      </c>
      <c r="E81" s="93"/>
      <c r="F81" s="89"/>
      <c r="G81" s="89"/>
      <c r="H81" s="89"/>
      <c r="I81" s="89"/>
      <c r="J81" s="89"/>
      <c r="T81" s="90"/>
      <c r="U81" s="91"/>
      <c r="V81" s="91"/>
    </row>
    <row r="82" spans="2:22" s="88" customFormat="1" x14ac:dyDescent="0.2">
      <c r="B82" s="92">
        <v>-15</v>
      </c>
      <c r="C82" s="89">
        <v>4.8792383631937448E-2</v>
      </c>
      <c r="D82" s="89">
        <v>9.0048165922205964E-2</v>
      </c>
      <c r="E82" s="93"/>
      <c r="F82" s="89"/>
      <c r="G82" s="89"/>
      <c r="H82" s="89"/>
      <c r="I82" s="89"/>
      <c r="J82" s="89"/>
      <c r="T82" s="90"/>
      <c r="U82" s="91"/>
      <c r="V82" s="91"/>
    </row>
    <row r="83" spans="2:22" s="88" customFormat="1" x14ac:dyDescent="0.2">
      <c r="B83" s="92">
        <v>-10</v>
      </c>
      <c r="C83" s="89">
        <v>0.18307253770524895</v>
      </c>
      <c r="D83" s="89">
        <v>0.31284043088964431</v>
      </c>
      <c r="E83" s="93"/>
      <c r="F83" s="89"/>
      <c r="G83" s="89"/>
      <c r="H83" s="89"/>
      <c r="I83" s="89"/>
      <c r="J83" s="89"/>
      <c r="T83" s="90"/>
      <c r="U83" s="91"/>
      <c r="V83" s="91"/>
    </row>
    <row r="84" spans="2:22" s="88" customFormat="1" x14ac:dyDescent="0.2">
      <c r="B84" s="92">
        <v>-5</v>
      </c>
      <c r="C84" s="89">
        <v>0.31731576518614779</v>
      </c>
      <c r="D84" s="89">
        <v>0.53553781375008547</v>
      </c>
      <c r="E84" s="93"/>
      <c r="F84" s="89"/>
      <c r="G84" s="89"/>
      <c r="H84" s="89"/>
      <c r="I84" s="89"/>
      <c r="J84" s="89"/>
      <c r="T84" s="90"/>
      <c r="U84" s="91"/>
      <c r="V84" s="91"/>
    </row>
    <row r="85" spans="2:22" s="88" customFormat="1" x14ac:dyDescent="0.2">
      <c r="B85" s="92">
        <v>0</v>
      </c>
      <c r="C85" s="89">
        <v>0.31731577144926421</v>
      </c>
      <c r="D85" s="89">
        <v>0.53553782376200609</v>
      </c>
      <c r="E85" s="93"/>
      <c r="F85" s="89"/>
      <c r="G85" s="89"/>
      <c r="H85" s="89"/>
      <c r="I85" s="89"/>
      <c r="J85" s="89"/>
      <c r="T85" s="90"/>
      <c r="U85" s="91"/>
      <c r="V85" s="91"/>
    </row>
    <row r="86" spans="2:22" s="88" customFormat="1" x14ac:dyDescent="0.2">
      <c r="B86" s="92">
        <v>5</v>
      </c>
      <c r="C86" s="89">
        <v>0.49871102390594602</v>
      </c>
      <c r="D86" s="89">
        <v>0.82555109551718786</v>
      </c>
      <c r="E86" s="93"/>
      <c r="F86" s="89"/>
      <c r="G86" s="89"/>
      <c r="H86" s="89"/>
      <c r="I86" s="89"/>
      <c r="J86" s="89"/>
      <c r="T86" s="90"/>
      <c r="U86" s="91"/>
      <c r="V86" s="91"/>
    </row>
    <row r="87" spans="2:22" s="88" customFormat="1" x14ac:dyDescent="0.2">
      <c r="B87" s="92">
        <v>10</v>
      </c>
      <c r="C87" s="89">
        <v>0.67997626785559917</v>
      </c>
      <c r="D87" s="89">
        <v>1.1153082108810006</v>
      </c>
      <c r="E87" s="93"/>
      <c r="F87" s="89"/>
      <c r="G87" s="89"/>
      <c r="H87" s="89"/>
      <c r="I87" s="89"/>
      <c r="J87" s="89"/>
      <c r="T87" s="90"/>
      <c r="U87" s="91"/>
      <c r="V87" s="91"/>
    </row>
    <row r="88" spans="2:22" s="88" customFormat="1" x14ac:dyDescent="0.2">
      <c r="B88" s="92">
        <v>15</v>
      </c>
      <c r="C88" s="89">
        <v>0.86097727597198093</v>
      </c>
      <c r="D88" s="89">
        <v>1.404594814196872</v>
      </c>
      <c r="E88" s="93"/>
      <c r="F88" s="89"/>
      <c r="G88" s="89"/>
      <c r="H88" s="89"/>
      <c r="I88" s="89"/>
      <c r="J88" s="89"/>
      <c r="T88" s="90"/>
      <c r="U88" s="91"/>
      <c r="V88" s="91"/>
    </row>
    <row r="89" spans="2:22" s="88" customFormat="1" x14ac:dyDescent="0.2">
      <c r="B89" s="92">
        <v>20</v>
      </c>
      <c r="C89" s="89">
        <v>1.0416347434486641</v>
      </c>
      <c r="D89" s="89">
        <v>1.6932844253520993</v>
      </c>
      <c r="E89" s="93"/>
      <c r="F89" s="89"/>
      <c r="G89" s="89"/>
      <c r="H89" s="89"/>
      <c r="I89" s="89"/>
      <c r="J89" s="89"/>
      <c r="T89" s="90"/>
      <c r="U89" s="91"/>
      <c r="V89" s="91"/>
    </row>
    <row r="90" spans="2:22" s="88" customFormat="1" x14ac:dyDescent="0.2">
      <c r="B90" s="92">
        <v>25</v>
      </c>
      <c r="C90" s="89">
        <v>2.0686049813705245</v>
      </c>
      <c r="D90" s="89">
        <v>3.2256881812623699</v>
      </c>
      <c r="E90" s="93"/>
      <c r="F90" s="89"/>
      <c r="G90" s="89"/>
      <c r="H90" s="89"/>
      <c r="I90" s="89"/>
      <c r="J90" s="89"/>
      <c r="T90" s="90"/>
      <c r="U90" s="91"/>
      <c r="V90" s="91"/>
    </row>
    <row r="91" spans="2:22" s="88" customFormat="1" x14ac:dyDescent="0.2">
      <c r="B91" s="92">
        <v>30</v>
      </c>
      <c r="C91" s="89">
        <v>3.0930657004648037</v>
      </c>
      <c r="D91" s="89">
        <v>4.754016275408361</v>
      </c>
      <c r="E91" s="93"/>
      <c r="F91" s="89"/>
      <c r="G91" s="89"/>
      <c r="H91" s="89"/>
      <c r="I91" s="89"/>
      <c r="J91" s="89"/>
      <c r="T91" s="90"/>
      <c r="U91" s="91"/>
      <c r="V91" s="91"/>
    </row>
    <row r="92" spans="2:22" s="88" customFormat="1" x14ac:dyDescent="0.2">
      <c r="B92" s="92">
        <v>35</v>
      </c>
      <c r="C92" s="89">
        <v>3.0930657072433401</v>
      </c>
      <c r="D92" s="89">
        <v>4.7540162854202812</v>
      </c>
      <c r="E92" s="93"/>
      <c r="F92" s="89"/>
      <c r="G92" s="89"/>
      <c r="H92" s="89"/>
      <c r="I92" s="89"/>
      <c r="J92" s="89"/>
      <c r="T92" s="90"/>
      <c r="U92" s="91"/>
      <c r="V92" s="91"/>
    </row>
    <row r="93" spans="2:22" s="88" customFormat="1" x14ac:dyDescent="0.2">
      <c r="B93" s="92">
        <v>40</v>
      </c>
      <c r="C93" s="89">
        <v>4.2787345135964259</v>
      </c>
      <c r="D93" s="89">
        <v>6.5048944345015771</v>
      </c>
      <c r="E93" s="93"/>
      <c r="F93" s="89"/>
      <c r="G93" s="89"/>
      <c r="H93" s="89"/>
      <c r="I93" s="89"/>
      <c r="J93" s="89"/>
      <c r="T93" s="90"/>
      <c r="U93" s="91"/>
      <c r="V93" s="91"/>
    </row>
    <row r="94" spans="2:22" s="88" customFormat="1" x14ac:dyDescent="0.2">
      <c r="B94" s="92">
        <v>45</v>
      </c>
      <c r="C94" s="89">
        <v>5.4650067638742525</v>
      </c>
      <c r="D94" s="89">
        <v>8.2562883490785293</v>
      </c>
      <c r="E94" s="93"/>
      <c r="F94" s="89"/>
      <c r="G94" s="89"/>
      <c r="H94" s="89"/>
      <c r="I94" s="89"/>
      <c r="J94" s="89"/>
      <c r="T94" s="90"/>
      <c r="U94" s="91"/>
      <c r="V94" s="91"/>
    </row>
    <row r="95" spans="2:22" s="88" customFormat="1" x14ac:dyDescent="0.2">
      <c r="B95" s="92">
        <v>50</v>
      </c>
      <c r="C95" s="89">
        <v>5.4650067709036803</v>
      </c>
      <c r="D95" s="89">
        <v>8.2562883590904494</v>
      </c>
      <c r="E95" s="93"/>
      <c r="F95" s="89"/>
      <c r="G95" s="89"/>
      <c r="H95" s="89"/>
      <c r="I95" s="89"/>
      <c r="J95" s="89"/>
      <c r="T95" s="90"/>
      <c r="U95" s="91"/>
      <c r="V95" s="91"/>
    </row>
    <row r="96" spans="2:22" s="88" customFormat="1" x14ac:dyDescent="0.2">
      <c r="B96" s="92">
        <v>55</v>
      </c>
      <c r="C96" s="89">
        <v>6.0297667585907604</v>
      </c>
      <c r="D96" s="89">
        <v>9.0506654907709745</v>
      </c>
      <c r="E96" s="93"/>
      <c r="F96" s="89"/>
      <c r="G96" s="89"/>
      <c r="H96" s="89"/>
      <c r="I96" s="89"/>
      <c r="J96" s="89"/>
      <c r="T96" s="90"/>
      <c r="U96" s="91"/>
      <c r="V96" s="91"/>
    </row>
    <row r="97" spans="2:22" s="88" customFormat="1" x14ac:dyDescent="0.2">
      <c r="B97" s="92">
        <v>60</v>
      </c>
      <c r="C97" s="89">
        <v>6.5897601618476385</v>
      </c>
      <c r="D97" s="89">
        <v>9.8293061500611145</v>
      </c>
      <c r="E97" s="93"/>
      <c r="F97" s="89"/>
      <c r="G97" s="89"/>
      <c r="H97" s="89"/>
      <c r="I97" s="89"/>
      <c r="J97" s="89"/>
      <c r="T97" s="90"/>
      <c r="U97" s="91"/>
      <c r="V97" s="91"/>
    </row>
    <row r="98" spans="2:22" s="88" customFormat="1" x14ac:dyDescent="0.2">
      <c r="B98" s="92">
        <v>65</v>
      </c>
      <c r="C98" s="89">
        <v>7.1372429656180829</v>
      </c>
      <c r="D98" s="89">
        <v>10.581650773033395</v>
      </c>
      <c r="E98" s="93"/>
      <c r="F98" s="89"/>
      <c r="G98" s="89"/>
      <c r="H98" s="89"/>
      <c r="I98" s="89"/>
      <c r="J98" s="89"/>
      <c r="T98" s="90"/>
      <c r="U98" s="91"/>
      <c r="V98" s="91"/>
    </row>
    <row r="99" spans="2:22" s="88" customFormat="1" x14ac:dyDescent="0.2">
      <c r="B99" s="92">
        <v>70</v>
      </c>
      <c r="C99" s="89">
        <v>7.6654516386332014</v>
      </c>
      <c r="D99" s="89">
        <v>11.298930779055937</v>
      </c>
      <c r="E99" s="93"/>
      <c r="F99" s="89"/>
      <c r="G99" s="89"/>
      <c r="H99" s="89"/>
      <c r="I99" s="89"/>
      <c r="J99" s="89"/>
      <c r="T99" s="90"/>
      <c r="U99" s="91"/>
      <c r="V99" s="91"/>
    </row>
    <row r="100" spans="2:22" s="88" customFormat="1" x14ac:dyDescent="0.2">
      <c r="B100" s="92">
        <v>75</v>
      </c>
      <c r="C100" s="89">
        <v>8.1689189372450848</v>
      </c>
      <c r="D100" s="89">
        <v>11.974518499074916</v>
      </c>
      <c r="E100" s="93"/>
      <c r="F100" s="89"/>
      <c r="G100" s="89"/>
      <c r="H100" s="89"/>
      <c r="I100" s="89"/>
      <c r="J100" s="89"/>
      <c r="T100" s="90"/>
      <c r="U100" s="91"/>
      <c r="V100" s="91"/>
    </row>
    <row r="101" spans="2:22" s="88" customFormat="1" x14ac:dyDescent="0.2">
      <c r="B101" s="92">
        <v>80</v>
      </c>
      <c r="C101" s="89">
        <v>8.6436828337429752</v>
      </c>
      <c r="D101" s="89">
        <v>12.604106801710726</v>
      </c>
      <c r="E101" s="93"/>
      <c r="F101" s="89"/>
      <c r="G101" s="89"/>
      <c r="H101" s="89"/>
      <c r="I101" s="89"/>
      <c r="J101" s="89"/>
      <c r="T101" s="90"/>
      <c r="U101" s="91"/>
      <c r="V101" s="91"/>
    </row>
    <row r="102" spans="2:22" s="88" customFormat="1" x14ac:dyDescent="0.2">
      <c r="B102" s="92">
        <v>85</v>
      </c>
      <c r="C102" s="89">
        <v>9.0871956626018431</v>
      </c>
      <c r="D102" s="89">
        <v>13.185476198597916</v>
      </c>
      <c r="E102" s="93"/>
      <c r="F102" s="89"/>
      <c r="G102" s="89"/>
      <c r="H102" s="89"/>
      <c r="I102" s="89"/>
      <c r="J102" s="89"/>
      <c r="T102" s="90"/>
      <c r="U102" s="91"/>
      <c r="V102" s="91"/>
    </row>
    <row r="103" spans="2:22" s="88" customFormat="1" x14ac:dyDescent="0.2">
      <c r="B103" s="92">
        <v>90</v>
      </c>
      <c r="C103" s="89">
        <v>9.4981822574428207</v>
      </c>
      <c r="D103" s="89">
        <v>13.718200676367937</v>
      </c>
      <c r="E103" s="93"/>
      <c r="F103" s="89"/>
      <c r="G103" s="89"/>
      <c r="H103" s="89"/>
      <c r="I103" s="89"/>
      <c r="J103" s="89"/>
      <c r="T103" s="90"/>
      <c r="U103" s="91"/>
      <c r="V103" s="91"/>
    </row>
    <row r="104" spans="2:22" s="88" customFormat="1" x14ac:dyDescent="0.2">
      <c r="B104" s="92">
        <v>95</v>
      </c>
      <c r="C104" s="89">
        <v>9.8766764703819305</v>
      </c>
      <c r="D104" s="89">
        <v>14.203591920327925</v>
      </c>
      <c r="E104" s="93"/>
      <c r="F104" s="89"/>
      <c r="G104" s="89"/>
      <c r="H104" s="89"/>
      <c r="I104" s="89"/>
      <c r="J104" s="89"/>
      <c r="T104" s="90"/>
      <c r="U104" s="91"/>
      <c r="V104" s="91"/>
    </row>
    <row r="105" spans="2:22" s="88" customFormat="1" x14ac:dyDescent="0.2">
      <c r="B105" s="92">
        <v>100</v>
      </c>
      <c r="C105" s="89">
        <v>10.223972823254092</v>
      </c>
      <c r="D105" s="89">
        <v>14.64453699840859</v>
      </c>
      <c r="E105" s="93"/>
      <c r="F105" s="89"/>
      <c r="G105" s="89"/>
      <c r="H105" s="89"/>
      <c r="I105" s="89"/>
      <c r="J105" s="89"/>
      <c r="T105" s="90"/>
      <c r="U105" s="91"/>
      <c r="V105" s="91"/>
    </row>
    <row r="106" spans="2:22" s="88" customFormat="1" x14ac:dyDescent="0.2">
      <c r="B106" s="92">
        <v>105</v>
      </c>
      <c r="C106" s="89">
        <v>10.542474651080362</v>
      </c>
      <c r="D106" s="89">
        <v>15.045228284898215</v>
      </c>
      <c r="E106" s="93"/>
      <c r="F106" s="89"/>
      <c r="G106" s="89"/>
      <c r="H106" s="89"/>
      <c r="I106" s="89"/>
      <c r="J106" s="89"/>
      <c r="T106" s="90"/>
      <c r="U106" s="91"/>
      <c r="V106" s="91"/>
    </row>
    <row r="107" spans="2:22" s="88" customFormat="1" x14ac:dyDescent="0.2">
      <c r="B107" s="92">
        <v>110</v>
      </c>
      <c r="C107" s="89">
        <v>10.835488543387346</v>
      </c>
      <c r="D107" s="89">
        <v>15.410847315015543</v>
      </c>
      <c r="E107" s="93"/>
      <c r="F107" s="89"/>
      <c r="G107" s="89"/>
      <c r="H107" s="89"/>
      <c r="I107" s="89"/>
      <c r="J107" s="89"/>
      <c r="T107" s="90"/>
      <c r="U107" s="91"/>
      <c r="V107" s="91"/>
    </row>
    <row r="108" spans="2:22" s="88" customFormat="1" x14ac:dyDescent="0.2">
      <c r="B108" s="92">
        <v>115</v>
      </c>
      <c r="C108" s="89">
        <v>11.107234721835699</v>
      </c>
      <c r="D108" s="89">
        <v>15.747462046741255</v>
      </c>
      <c r="E108" s="93"/>
      <c r="F108" s="89"/>
      <c r="G108" s="89"/>
      <c r="H108" s="89"/>
      <c r="I108" s="89"/>
      <c r="J108" s="89"/>
      <c r="T108" s="90"/>
      <c r="U108" s="91"/>
      <c r="V108" s="91"/>
    </row>
    <row r="109" spans="2:22" s="88" customFormat="1" x14ac:dyDescent="0.2">
      <c r="B109" s="92">
        <v>120</v>
      </c>
      <c r="C109" s="89">
        <v>11.363057485535563</v>
      </c>
      <c r="D109" s="89">
        <v>16.062303655583342</v>
      </c>
      <c r="E109" s="93"/>
      <c r="F109" s="89"/>
      <c r="G109" s="89"/>
      <c r="H109" s="89"/>
      <c r="I109" s="89"/>
      <c r="J109" s="89"/>
      <c r="T109" s="90"/>
      <c r="U109" s="91"/>
      <c r="V109" s="91"/>
    </row>
    <row r="110" spans="2:22" s="88" customFormat="1" x14ac:dyDescent="0.2">
      <c r="B110" s="92">
        <v>125</v>
      </c>
      <c r="C110" s="89">
        <v>11.608490121250162</v>
      </c>
      <c r="D110" s="89">
        <v>16.362641258258382</v>
      </c>
      <c r="E110" s="93"/>
      <c r="F110" s="89"/>
      <c r="G110" s="89"/>
      <c r="H110" s="89"/>
      <c r="I110" s="89"/>
      <c r="J110" s="89"/>
      <c r="T110" s="90"/>
      <c r="U110" s="91"/>
      <c r="V110" s="91"/>
    </row>
    <row r="111" spans="2:22" s="88" customFormat="1" x14ac:dyDescent="0.2">
      <c r="B111" s="92">
        <v>130</v>
      </c>
      <c r="C111" s="89">
        <v>11.847005983416315</v>
      </c>
      <c r="D111" s="89">
        <v>16.653034120102745</v>
      </c>
      <c r="E111" s="93"/>
      <c r="F111" s="89"/>
      <c r="G111" s="89"/>
      <c r="H111" s="89"/>
      <c r="I111" s="89"/>
      <c r="J111" s="89"/>
      <c r="T111" s="90"/>
      <c r="U111" s="91"/>
      <c r="V111" s="91"/>
    </row>
    <row r="112" spans="2:22" s="88" customFormat="1" x14ac:dyDescent="0.2">
      <c r="B112" s="92">
        <v>135</v>
      </c>
      <c r="C112" s="89">
        <v>12.080507782861691</v>
      </c>
      <c r="D112" s="89">
        <v>16.935986209652366</v>
      </c>
      <c r="E112" s="93"/>
      <c r="F112" s="89"/>
      <c r="G112" s="89"/>
      <c r="H112" s="89"/>
      <c r="I112" s="89"/>
      <c r="J112" s="89"/>
      <c r="T112" s="90"/>
      <c r="U112" s="91"/>
      <c r="V112" s="91"/>
    </row>
    <row r="113" spans="2:22" s="88" customFormat="1" x14ac:dyDescent="0.2">
      <c r="B113" s="92">
        <v>140</v>
      </c>
      <c r="C113" s="89">
        <v>12.310983555595474</v>
      </c>
      <c r="D113" s="89">
        <v>17.214033158065245</v>
      </c>
      <c r="E113" s="93"/>
      <c r="F113" s="89"/>
      <c r="G113" s="89"/>
      <c r="H113" s="89"/>
      <c r="I113" s="89"/>
      <c r="J113" s="89"/>
      <c r="T113" s="90"/>
      <c r="U113" s="91"/>
      <c r="V113" s="91"/>
    </row>
    <row r="114" spans="2:22" s="88" customFormat="1" x14ac:dyDescent="0.2">
      <c r="B114" s="92">
        <v>145</v>
      </c>
      <c r="C114" s="89">
        <v>12.540315448888009</v>
      </c>
      <c r="D114" s="89">
        <v>17.489527472722202</v>
      </c>
      <c r="E114" s="93"/>
      <c r="F114" s="89"/>
      <c r="G114" s="89"/>
      <c r="H114" s="89"/>
      <c r="I114" s="89"/>
      <c r="J114" s="89"/>
      <c r="T114" s="90"/>
      <c r="U114" s="91"/>
      <c r="V114" s="91"/>
    </row>
    <row r="115" spans="2:22" s="88" customFormat="1" x14ac:dyDescent="0.2">
      <c r="B115" s="92">
        <v>150</v>
      </c>
      <c r="C115" s="89">
        <v>12.769802886616214</v>
      </c>
      <c r="D115" s="89">
        <v>17.764066953105605</v>
      </c>
      <c r="E115" s="93"/>
      <c r="F115" s="89"/>
      <c r="G115" s="89"/>
      <c r="H115" s="89"/>
      <c r="I115" s="89"/>
      <c r="J115" s="89"/>
      <c r="T115" s="90"/>
      <c r="U115" s="91"/>
      <c r="V115" s="91"/>
    </row>
    <row r="116" spans="2:22" s="88" customFormat="1" x14ac:dyDescent="0.2">
      <c r="B116" s="92">
        <v>160</v>
      </c>
      <c r="C116" s="89">
        <v>13.232237969547386</v>
      </c>
      <c r="D116" s="89">
        <v>18.313958516849315</v>
      </c>
      <c r="E116" s="93"/>
      <c r="F116" s="89"/>
      <c r="G116" s="89"/>
      <c r="H116" s="89"/>
      <c r="I116" s="89"/>
      <c r="J116" s="89"/>
      <c r="T116" s="90"/>
      <c r="U116" s="91"/>
      <c r="V116" s="91"/>
    </row>
    <row r="117" spans="2:22" s="88" customFormat="1" x14ac:dyDescent="0.2">
      <c r="B117" s="92">
        <v>170</v>
      </c>
      <c r="C117" s="89">
        <v>13.703496462943241</v>
      </c>
      <c r="D117" s="89">
        <v>18.87016372781941</v>
      </c>
      <c r="E117" s="93"/>
      <c r="F117" s="89"/>
      <c r="G117" s="89"/>
      <c r="H117" s="89"/>
      <c r="I117" s="89"/>
      <c r="J117" s="89"/>
      <c r="T117" s="90"/>
      <c r="U117" s="91"/>
      <c r="V117" s="91"/>
    </row>
    <row r="118" spans="2:22" s="88" customFormat="1" x14ac:dyDescent="0.2">
      <c r="B118" s="92">
        <v>180</v>
      </c>
      <c r="C118" s="89">
        <v>14.186611885182167</v>
      </c>
      <c r="D118" s="89">
        <v>19.435897753699471</v>
      </c>
      <c r="E118" s="93"/>
      <c r="F118" s="89"/>
      <c r="G118" s="89"/>
      <c r="H118" s="89"/>
      <c r="I118" s="89"/>
      <c r="J118" s="89"/>
      <c r="T118" s="90"/>
      <c r="U118" s="91"/>
      <c r="V118" s="91"/>
    </row>
    <row r="119" spans="2:22" s="88" customFormat="1" x14ac:dyDescent="0.2">
      <c r="B119" s="92">
        <v>190</v>
      </c>
      <c r="C119" s="89">
        <v>14.684374737982242</v>
      </c>
      <c r="D119" s="89">
        <v>20.013282604655188</v>
      </c>
      <c r="E119" s="93"/>
      <c r="F119" s="89"/>
      <c r="G119" s="89"/>
      <c r="H119" s="89"/>
      <c r="I119" s="89"/>
      <c r="J119" s="89"/>
      <c r="T119" s="90"/>
      <c r="U119" s="91"/>
      <c r="V119" s="91"/>
    </row>
    <row r="120" spans="2:22" s="88" customFormat="1" x14ac:dyDescent="0.2">
      <c r="B120" s="92">
        <v>200</v>
      </c>
      <c r="C120" s="89">
        <v>15.20117074888384</v>
      </c>
      <c r="D120" s="89">
        <v>20.605425475213494</v>
      </c>
      <c r="E120" s="93"/>
      <c r="F120" s="89"/>
      <c r="G120" s="89"/>
      <c r="H120" s="89"/>
      <c r="I120" s="89"/>
      <c r="J120" s="89"/>
      <c r="T120" s="90"/>
      <c r="U120" s="91"/>
      <c r="V120" s="91"/>
    </row>
    <row r="121" spans="2:22" s="88" customFormat="1" x14ac:dyDescent="0.2">
      <c r="B121" s="92">
        <v>210</v>
      </c>
      <c r="C121" s="89">
        <v>15.743704638427683</v>
      </c>
      <c r="D121" s="89">
        <v>21.217582062778728</v>
      </c>
      <c r="E121" s="93"/>
      <c r="F121" s="89"/>
      <c r="G121" s="89"/>
      <c r="H121" s="89"/>
      <c r="I121" s="89"/>
      <c r="J121" s="89"/>
      <c r="T121" s="90"/>
      <c r="U121" s="91"/>
      <c r="V121" s="91"/>
    </row>
    <row r="122" spans="2:22" s="88" customFormat="1" x14ac:dyDescent="0.2">
      <c r="B122" s="92">
        <v>220</v>
      </c>
      <c r="C122" s="89">
        <v>16.319738813359525</v>
      </c>
      <c r="D122" s="89">
        <v>21.857732696749217</v>
      </c>
      <c r="E122" s="93"/>
      <c r="F122" s="89"/>
      <c r="G122" s="89"/>
      <c r="H122" s="89"/>
      <c r="I122" s="89"/>
      <c r="J122" s="89"/>
      <c r="T122" s="90"/>
      <c r="U122" s="91"/>
      <c r="V122" s="91"/>
    </row>
    <row r="123" spans="2:22" s="88" customFormat="1" x14ac:dyDescent="0.2">
      <c r="B123" s="92">
        <v>230</v>
      </c>
      <c r="C123" s="89">
        <v>16.939045027301063</v>
      </c>
      <c r="D123" s="89">
        <v>22.536705647366244</v>
      </c>
      <c r="E123" s="93"/>
      <c r="F123" s="89"/>
      <c r="G123" s="89"/>
      <c r="H123" s="89"/>
      <c r="I123" s="89"/>
      <c r="J123" s="89"/>
      <c r="T123" s="90"/>
      <c r="U123" s="91"/>
      <c r="V123" s="91"/>
    </row>
    <row r="124" spans="2:22" s="88" customFormat="1" x14ac:dyDescent="0.2">
      <c r="B124" s="92">
        <v>240</v>
      </c>
      <c r="C124" s="89">
        <v>17.611321803115267</v>
      </c>
      <c r="D124" s="89">
        <v>23.26558884417571</v>
      </c>
      <c r="E124" s="93"/>
      <c r="F124" s="89"/>
      <c r="G124" s="89"/>
      <c r="H124" s="89"/>
      <c r="I124" s="89"/>
      <c r="J124" s="89"/>
      <c r="T124" s="90"/>
      <c r="U124" s="91"/>
      <c r="V124" s="91"/>
    </row>
    <row r="125" spans="2:22" s="88" customFormat="1" x14ac:dyDescent="0.2">
      <c r="B125" s="92">
        <v>250</v>
      </c>
      <c r="C125" s="89">
        <v>18.344552552366441</v>
      </c>
      <c r="D125" s="89">
        <v>24.05424534739026</v>
      </c>
      <c r="E125" s="93"/>
      <c r="F125" s="89"/>
      <c r="G125" s="89"/>
      <c r="H125" s="89"/>
      <c r="I125" s="89"/>
      <c r="J125" s="89"/>
      <c r="T125" s="90"/>
      <c r="U125" s="91"/>
      <c r="V125" s="91"/>
    </row>
    <row r="126" spans="2:22" s="88" customFormat="1" x14ac:dyDescent="0.2">
      <c r="B126" s="92">
        <v>260</v>
      </c>
      <c r="C126" s="89">
        <v>19.146054526665111</v>
      </c>
      <c r="D126" s="89">
        <v>24.91197948780114</v>
      </c>
      <c r="E126" s="93"/>
      <c r="F126" s="89"/>
      <c r="G126" s="89"/>
      <c r="H126" s="89"/>
      <c r="I126" s="89"/>
      <c r="J126" s="89"/>
      <c r="T126" s="90"/>
      <c r="U126" s="91"/>
      <c r="V126" s="91"/>
    </row>
    <row r="127" spans="2:22" s="88" customFormat="1" x14ac:dyDescent="0.2">
      <c r="B127" s="92">
        <v>270</v>
      </c>
      <c r="C127" s="89">
        <v>20.024074417426672</v>
      </c>
      <c r="D127" s="89">
        <v>25.846154905514368</v>
      </c>
      <c r="E127" s="93"/>
      <c r="F127" s="89"/>
      <c r="G127" s="89"/>
      <c r="H127" s="89"/>
      <c r="I127" s="89"/>
      <c r="J127" s="89"/>
      <c r="T127" s="90"/>
      <c r="U127" s="91"/>
      <c r="V127" s="91"/>
    </row>
    <row r="128" spans="2:22" s="88" customFormat="1" x14ac:dyDescent="0.2">
      <c r="B128" s="92">
        <v>280</v>
      </c>
      <c r="C128" s="89">
        <v>20.984461252673636</v>
      </c>
      <c r="D128" s="89">
        <v>26.860934848360277</v>
      </c>
      <c r="E128" s="93"/>
      <c r="F128" s="89"/>
      <c r="G128" s="89"/>
      <c r="H128" s="89"/>
      <c r="I128" s="89"/>
      <c r="J128" s="89"/>
      <c r="T128" s="90"/>
      <c r="U128" s="91"/>
      <c r="V128" s="91"/>
    </row>
    <row r="129" spans="2:22" s="88" customFormat="1" x14ac:dyDescent="0.2">
      <c r="B129" s="92">
        <v>290</v>
      </c>
      <c r="C129" s="89">
        <v>22.029004264706789</v>
      </c>
      <c r="D129" s="89">
        <v>27.956518029837827</v>
      </c>
      <c r="E129" s="93"/>
      <c r="F129" s="89"/>
      <c r="G129" s="89"/>
      <c r="H129" s="89"/>
      <c r="I129" s="89"/>
      <c r="J129" s="89"/>
      <c r="T129" s="90"/>
      <c r="U129" s="91"/>
      <c r="V129" s="91"/>
    </row>
    <row r="130" spans="2:22" s="88" customFormat="1" x14ac:dyDescent="0.2">
      <c r="B130" s="92">
        <v>300</v>
      </c>
      <c r="C130" s="89">
        <v>23.155078879030896</v>
      </c>
      <c r="D130" s="89">
        <v>29.129068452520961</v>
      </c>
      <c r="E130" s="93"/>
      <c r="F130" s="89"/>
      <c r="G130" s="89"/>
      <c r="H130" s="89"/>
      <c r="I130" s="89"/>
      <c r="J130" s="89"/>
      <c r="T130" s="90"/>
      <c r="U130" s="91"/>
      <c r="V130" s="91"/>
    </row>
    <row r="131" spans="2:22" s="88" customFormat="1" x14ac:dyDescent="0.2">
      <c r="B131" s="92">
        <v>310</v>
      </c>
      <c r="C131" s="89">
        <v>24.356789167654902</v>
      </c>
      <c r="D131" s="89">
        <v>30.371861984621891</v>
      </c>
      <c r="E131" s="93"/>
      <c r="F131" s="89"/>
      <c r="G131" s="89"/>
      <c r="H131" s="89"/>
      <c r="I131" s="89"/>
      <c r="J131" s="89"/>
      <c r="T131" s="90"/>
      <c r="U131" s="91"/>
      <c r="V131" s="91"/>
    </row>
    <row r="132" spans="2:22" s="88" customFormat="1" x14ac:dyDescent="0.2">
      <c r="B132" s="92">
        <v>320</v>
      </c>
      <c r="C132" s="89">
        <v>25.629024298914882</v>
      </c>
      <c r="D132" s="89">
        <v>31.678086900120174</v>
      </c>
      <c r="E132" s="93"/>
      <c r="F132" s="89"/>
      <c r="G132" s="89"/>
      <c r="H132" s="89"/>
      <c r="I132" s="89"/>
      <c r="J132" s="89"/>
      <c r="T132" s="90"/>
      <c r="U132" s="91"/>
      <c r="V132" s="91"/>
    </row>
    <row r="133" spans="2:22" s="88" customFormat="1" x14ac:dyDescent="0.2">
      <c r="B133" s="92">
        <v>330</v>
      </c>
      <c r="C133" s="89">
        <v>26.966716947323796</v>
      </c>
      <c r="D133" s="89">
        <v>33.040445192359094</v>
      </c>
      <c r="E133" s="93"/>
      <c r="F133" s="89"/>
      <c r="G133" s="89"/>
      <c r="H133" s="89"/>
      <c r="I133" s="89"/>
      <c r="J133" s="89"/>
      <c r="T133" s="90"/>
      <c r="U133" s="91"/>
      <c r="V133" s="91"/>
    </row>
    <row r="134" spans="2:22" s="88" customFormat="1" x14ac:dyDescent="0.2">
      <c r="B134" s="92">
        <v>340</v>
      </c>
      <c r="C134" s="89">
        <v>28.365424587343998</v>
      </c>
      <c r="D134" s="89">
        <v>34.451965401525193</v>
      </c>
      <c r="E134" s="93"/>
      <c r="F134" s="89"/>
      <c r="G134" s="89"/>
      <c r="H134" s="89"/>
      <c r="I134" s="89"/>
      <c r="J134" s="89"/>
      <c r="T134" s="90"/>
      <c r="U134" s="91"/>
      <c r="V134" s="91"/>
    </row>
    <row r="135" spans="2:22" s="88" customFormat="1" x14ac:dyDescent="0.2">
      <c r="B135" s="92">
        <v>350</v>
      </c>
      <c r="C135" s="89">
        <v>29.822411988852263</v>
      </c>
      <c r="D135" s="89">
        <v>35.907068746386393</v>
      </c>
      <c r="E135" s="93"/>
      <c r="F135" s="89"/>
      <c r="G135" s="89"/>
      <c r="H135" s="89"/>
      <c r="I135" s="89"/>
      <c r="J135" s="89"/>
      <c r="T135" s="90"/>
      <c r="U135" s="91"/>
      <c r="V135" s="91"/>
    </row>
    <row r="136" spans="2:22" s="88" customFormat="1" x14ac:dyDescent="0.2">
      <c r="B136" s="92">
        <v>360</v>
      </c>
      <c r="C136" s="89">
        <v>31.33631435121864</v>
      </c>
      <c r="D136" s="89">
        <v>37.402200796871021</v>
      </c>
      <c r="E136" s="93"/>
      <c r="F136" s="89"/>
      <c r="G136" s="89"/>
      <c r="H136" s="89"/>
      <c r="I136" s="89"/>
      <c r="J136" s="89"/>
      <c r="T136" s="90"/>
      <c r="U136" s="91"/>
      <c r="V136" s="91"/>
    </row>
    <row r="137" spans="2:22" s="88" customFormat="1" x14ac:dyDescent="0.2">
      <c r="B137" s="92">
        <v>370</v>
      </c>
      <c r="C137" s="89">
        <v>32.903700376916639</v>
      </c>
      <c r="D137" s="89">
        <v>38.935953648866068</v>
      </c>
      <c r="E137" s="93"/>
      <c r="F137" s="89"/>
      <c r="G137" s="89"/>
      <c r="H137" s="89"/>
      <c r="I137" s="89"/>
      <c r="J137" s="89"/>
      <c r="T137" s="90"/>
      <c r="U137" s="91"/>
      <c r="V137" s="91"/>
    </row>
    <row r="138" spans="2:22" s="88" customFormat="1" x14ac:dyDescent="0.2">
      <c r="B138" s="92">
        <v>380</v>
      </c>
      <c r="C138" s="89">
        <v>34.522082019354166</v>
      </c>
      <c r="D138" s="89">
        <v>40.508728537307924</v>
      </c>
      <c r="E138" s="93"/>
      <c r="F138" s="89"/>
      <c r="G138" s="89"/>
      <c r="H138" s="89"/>
      <c r="I138" s="89"/>
      <c r="J138" s="89"/>
      <c r="T138" s="90"/>
      <c r="U138" s="91"/>
      <c r="V138" s="91"/>
    </row>
    <row r="139" spans="2:22" s="88" customFormat="1" x14ac:dyDescent="0.2">
      <c r="B139" s="92">
        <v>390</v>
      </c>
      <c r="C139" s="89">
        <v>36.190341561277314</v>
      </c>
      <c r="D139" s="89">
        <v>42.122092222398358</v>
      </c>
      <c r="E139" s="93"/>
      <c r="F139" s="89"/>
      <c r="G139" s="89"/>
      <c r="H139" s="89"/>
      <c r="I139" s="89"/>
      <c r="J139" s="89"/>
      <c r="T139" s="90"/>
      <c r="U139" s="91"/>
      <c r="V139" s="91"/>
    </row>
    <row r="140" spans="2:22" s="88" customFormat="1" x14ac:dyDescent="0.2">
      <c r="B140" s="92">
        <v>400</v>
      </c>
      <c r="C140" s="89">
        <v>37.908017489445335</v>
      </c>
      <c r="D140" s="89">
        <v>43.778037074253675</v>
      </c>
      <c r="E140" s="93"/>
      <c r="F140" s="89"/>
      <c r="G140" s="89"/>
      <c r="H140" s="89"/>
      <c r="I140" s="89"/>
      <c r="J140" s="89"/>
      <c r="T140" s="90"/>
      <c r="U140" s="91"/>
      <c r="V140" s="91"/>
    </row>
    <row r="141" spans="2:22" s="88" customFormat="1" x14ac:dyDescent="0.2">
      <c r="B141" s="92">
        <v>410</v>
      </c>
      <c r="C141" s="89">
        <v>39.672240939373154</v>
      </c>
      <c r="D141" s="89">
        <v>45.475667364446295</v>
      </c>
      <c r="E141" s="93"/>
      <c r="F141" s="89"/>
      <c r="G141" s="89"/>
      <c r="H141" s="89"/>
      <c r="I141" s="89"/>
      <c r="J141" s="89"/>
      <c r="T141" s="90"/>
      <c r="U141" s="91"/>
      <c r="V141" s="91"/>
    </row>
    <row r="142" spans="2:22" s="88" customFormat="1" x14ac:dyDescent="0.2">
      <c r="B142" s="92">
        <v>420</v>
      </c>
      <c r="C142" s="89">
        <v>41.469564891130553</v>
      </c>
      <c r="D142" s="89">
        <v>47.202096880809052</v>
      </c>
      <c r="E142" s="93"/>
      <c r="F142" s="89"/>
      <c r="G142" s="89"/>
      <c r="H142" s="89"/>
      <c r="I142" s="89"/>
      <c r="J142" s="89"/>
      <c r="T142" s="90"/>
      <c r="U142" s="91"/>
      <c r="V142" s="91"/>
    </row>
    <row r="143" spans="2:22" s="88" customFormat="1" x14ac:dyDescent="0.2">
      <c r="B143" s="92">
        <v>430</v>
      </c>
      <c r="C143" s="89">
        <v>43.285364091503148</v>
      </c>
      <c r="D143" s="89">
        <v>48.94248042044579</v>
      </c>
      <c r="E143" s="93"/>
      <c r="F143" s="89"/>
      <c r="G143" s="89"/>
      <c r="H143" s="89"/>
      <c r="I143" s="89"/>
      <c r="J143" s="89"/>
      <c r="T143" s="90"/>
      <c r="U143" s="91"/>
      <c r="V143" s="91"/>
    </row>
    <row r="144" spans="2:22" s="88" customFormat="1" x14ac:dyDescent="0.2">
      <c r="B144" s="92">
        <v>440</v>
      </c>
      <c r="C144" s="89">
        <v>45.107129747895222</v>
      </c>
      <c r="D144" s="89">
        <v>50.68350147224875</v>
      </c>
      <c r="E144" s="93"/>
      <c r="F144" s="89"/>
      <c r="G144" s="89"/>
      <c r="H144" s="89"/>
      <c r="I144" s="89"/>
      <c r="J144" s="89"/>
      <c r="T144" s="90"/>
      <c r="U144" s="91"/>
      <c r="V144" s="91"/>
    </row>
    <row r="145" spans="2:22" s="88" customFormat="1" x14ac:dyDescent="0.2">
      <c r="B145" s="92">
        <v>450</v>
      </c>
      <c r="C145" s="89">
        <v>46.92522282375063</v>
      </c>
      <c r="D145" s="89">
        <v>52.41412296308571</v>
      </c>
      <c r="E145" s="93"/>
      <c r="F145" s="89"/>
      <c r="G145" s="89"/>
      <c r="H145" s="89"/>
      <c r="I145" s="89"/>
      <c r="J145" s="89"/>
      <c r="T145" s="90"/>
      <c r="U145" s="91"/>
      <c r="V145" s="91"/>
    </row>
    <row r="146" spans="2:22" s="88" customFormat="1" x14ac:dyDescent="0.2">
      <c r="B146" s="92">
        <v>460</v>
      </c>
      <c r="C146" s="89">
        <v>48.732909439870632</v>
      </c>
      <c r="D146" s="89">
        <v>54.126178501087196</v>
      </c>
      <c r="E146" s="93"/>
      <c r="F146" s="89"/>
      <c r="G146" s="89"/>
      <c r="H146" s="89"/>
      <c r="I146" s="89"/>
      <c r="J146" s="89"/>
      <c r="T146" s="90"/>
      <c r="U146" s="91"/>
      <c r="V146" s="91"/>
    </row>
    <row r="147" spans="2:22" s="88" customFormat="1" x14ac:dyDescent="0.2">
      <c r="B147" s="92">
        <v>470</v>
      </c>
      <c r="C147" s="89">
        <v>50.524509826187384</v>
      </c>
      <c r="D147" s="89">
        <v>55.814704776722941</v>
      </c>
      <c r="E147" s="93"/>
      <c r="F147" s="89"/>
      <c r="G147" s="89"/>
      <c r="H147" s="89"/>
      <c r="I147" s="89"/>
      <c r="J147" s="89"/>
      <c r="T147" s="90"/>
      <c r="U147" s="91"/>
      <c r="V147" s="91"/>
    </row>
    <row r="148" spans="2:22" s="88" customFormat="1" x14ac:dyDescent="0.2">
      <c r="B148" s="92">
        <v>480</v>
      </c>
      <c r="C148" s="89">
        <v>52.296781503825464</v>
      </c>
      <c r="D148" s="89">
        <v>57.478005767102964</v>
      </c>
      <c r="E148" s="93"/>
      <c r="F148" s="89"/>
      <c r="G148" s="89"/>
      <c r="H148" s="89"/>
      <c r="I148" s="89"/>
      <c r="J148" s="89"/>
      <c r="T148" s="90"/>
      <c r="U148" s="91"/>
      <c r="V148" s="91"/>
    </row>
    <row r="149" spans="2:22" s="88" customFormat="1" x14ac:dyDescent="0.2">
      <c r="B149" s="92">
        <v>490</v>
      </c>
      <c r="C149" s="89">
        <v>54.049336763911931</v>
      </c>
      <c r="D149" s="89">
        <v>59.117512939493622</v>
      </c>
      <c r="E149" s="93"/>
      <c r="F149" s="89"/>
      <c r="G149" s="89"/>
      <c r="H149" s="89"/>
      <c r="I149" s="89"/>
      <c r="J149" s="89"/>
      <c r="T149" s="90"/>
      <c r="U149" s="91"/>
      <c r="V149" s="91"/>
    </row>
    <row r="150" spans="2:22" s="88" customFormat="1" x14ac:dyDescent="0.2">
      <c r="B150" s="92">
        <v>500</v>
      </c>
      <c r="C150" s="89">
        <v>55.784453822193555</v>
      </c>
      <c r="D150" s="89">
        <v>60.737542411488825</v>
      </c>
      <c r="E150" s="93"/>
      <c r="F150" s="89"/>
      <c r="G150" s="89"/>
      <c r="H150" s="89"/>
      <c r="I150" s="89"/>
      <c r="J150" s="89"/>
      <c r="T150" s="90"/>
      <c r="U150" s="91"/>
      <c r="V150" s="91"/>
    </row>
    <row r="151" spans="2:22" s="88" customFormat="1" x14ac:dyDescent="0.2">
      <c r="B151" s="92">
        <v>510</v>
      </c>
      <c r="C151" s="89">
        <v>57.505309796390819</v>
      </c>
      <c r="D151" s="89">
        <v>62.343263032870126</v>
      </c>
      <c r="E151" s="93"/>
      <c r="F151" s="89"/>
      <c r="G151" s="89"/>
      <c r="H151" s="89"/>
      <c r="I151" s="89"/>
      <c r="J151" s="89"/>
      <c r="T151" s="90"/>
      <c r="U151" s="91"/>
      <c r="V151" s="91"/>
    </row>
    <row r="152" spans="2:22" s="88" customFormat="1" x14ac:dyDescent="0.2">
      <c r="B152" s="92">
        <v>520</v>
      </c>
      <c r="C152" s="89">
        <v>59.210144610590902</v>
      </c>
      <c r="D152" s="89">
        <v>63.933810320520507</v>
      </c>
      <c r="E152" s="93"/>
      <c r="F152" s="89"/>
      <c r="G152" s="89"/>
      <c r="H152" s="89"/>
      <c r="I152" s="89"/>
      <c r="J152" s="89"/>
      <c r="T152" s="90"/>
      <c r="U152" s="91"/>
      <c r="V152" s="91"/>
    </row>
    <row r="153" spans="2:22" s="88" customFormat="1" x14ac:dyDescent="0.2">
      <c r="B153" s="92">
        <v>530</v>
      </c>
      <c r="C153" s="89">
        <v>60.896571219024082</v>
      </c>
      <c r="D153" s="89">
        <v>65.507148157316522</v>
      </c>
      <c r="E153" s="93"/>
      <c r="F153" s="89"/>
      <c r="G153" s="89"/>
      <c r="H153" s="89"/>
      <c r="I153" s="89"/>
      <c r="J153" s="89"/>
      <c r="T153" s="90"/>
      <c r="U153" s="91"/>
      <c r="V153" s="91"/>
    </row>
    <row r="154" spans="2:22" s="88" customFormat="1" x14ac:dyDescent="0.2">
      <c r="B154" s="92">
        <v>540</v>
      </c>
      <c r="C154" s="89">
        <v>62.562883249945926</v>
      </c>
      <c r="D154" s="89">
        <v>67.061609730309314</v>
      </c>
      <c r="E154" s="93"/>
      <c r="F154" s="89"/>
      <c r="G154" s="89"/>
      <c r="H154" s="89"/>
      <c r="I154" s="89"/>
      <c r="J154" s="89"/>
      <c r="T154" s="90"/>
      <c r="U154" s="91"/>
      <c r="V154" s="91"/>
    </row>
    <row r="155" spans="2:22" s="88" customFormat="1" x14ac:dyDescent="0.2">
      <c r="B155" s="92">
        <v>550</v>
      </c>
      <c r="C155" s="89">
        <v>64.207950693923166</v>
      </c>
      <c r="D155" s="89">
        <v>68.595813076404283</v>
      </c>
      <c r="E155" s="93"/>
      <c r="F155" s="89"/>
      <c r="G155" s="89"/>
      <c r="H155" s="89"/>
      <c r="I155" s="89"/>
      <c r="J155" s="89"/>
      <c r="T155" s="90"/>
      <c r="U155" s="91"/>
      <c r="V155" s="91"/>
    </row>
    <row r="156" spans="2:22" s="88" customFormat="1" x14ac:dyDescent="0.2">
      <c r="B156" s="92">
        <v>560</v>
      </c>
      <c r="C156" s="89">
        <v>65.831119615801413</v>
      </c>
      <c r="D156" s="89">
        <v>70.10860299908137</v>
      </c>
      <c r="E156" s="93"/>
      <c r="F156" s="89"/>
      <c r="G156" s="89"/>
      <c r="H156" s="89"/>
      <c r="I156" s="89"/>
      <c r="J156" s="89"/>
      <c r="T156" s="90"/>
      <c r="U156" s="91"/>
      <c r="V156" s="91"/>
    </row>
    <row r="157" spans="2:22" s="88" customFormat="1" x14ac:dyDescent="0.2">
      <c r="B157" s="92">
        <v>570</v>
      </c>
      <c r="C157" s="89">
        <v>67.432074107736881</v>
      </c>
      <c r="D157" s="89">
        <v>71.599013306384521</v>
      </c>
      <c r="E157" s="93"/>
      <c r="F157" s="89"/>
      <c r="G157" s="89"/>
      <c r="H157" s="89"/>
      <c r="I157" s="89"/>
      <c r="J157" s="89"/>
      <c r="T157" s="90"/>
      <c r="U157" s="91"/>
      <c r="V157" s="91"/>
    </row>
    <row r="158" spans="2:22" s="88" customFormat="1" x14ac:dyDescent="0.2">
      <c r="B158" s="92">
        <v>580</v>
      </c>
      <c r="C158" s="89">
        <v>69.010858703742585</v>
      </c>
      <c r="D158" s="89">
        <v>73.066242896637334</v>
      </c>
      <c r="E158" s="93"/>
      <c r="F158" s="89"/>
      <c r="G158" s="89"/>
      <c r="H158" s="89"/>
      <c r="I158" s="89"/>
      <c r="J158" s="89"/>
      <c r="T158" s="90"/>
      <c r="U158" s="91"/>
      <c r="V158" s="91"/>
    </row>
    <row r="159" spans="2:22" s="88" customFormat="1" x14ac:dyDescent="0.2">
      <c r="B159" s="92">
        <v>590</v>
      </c>
      <c r="C159" s="89">
        <v>70.567865187229728</v>
      </c>
      <c r="D159" s="89">
        <v>74.50964034283686</v>
      </c>
      <c r="E159" s="93"/>
      <c r="F159" s="89"/>
      <c r="G159" s="89"/>
      <c r="H159" s="89"/>
      <c r="I159" s="89"/>
      <c r="J159" s="89"/>
      <c r="T159" s="90"/>
      <c r="U159" s="91"/>
      <c r="V159" s="91"/>
    </row>
    <row r="160" spans="2:22" s="88" customFormat="1" x14ac:dyDescent="0.2">
      <c r="B160" s="92">
        <v>600</v>
      </c>
      <c r="C160" s="89">
        <v>72.10380346723521</v>
      </c>
      <c r="D160" s="89">
        <v>75.928693198000602</v>
      </c>
      <c r="E160" s="93"/>
      <c r="F160" s="89"/>
      <c r="G160" s="89"/>
      <c r="H160" s="89"/>
      <c r="I160" s="89"/>
      <c r="J160" s="89"/>
      <c r="T160" s="90"/>
      <c r="U160" s="91"/>
      <c r="V160" s="91"/>
    </row>
    <row r="161" spans="2:22" s="88" customFormat="1" x14ac:dyDescent="0.2">
      <c r="B161" s="92">
        <v>610</v>
      </c>
      <c r="C161" s="89">
        <v>73.619574113408163</v>
      </c>
      <c r="D161" s="89">
        <v>77.323019658801556</v>
      </c>
      <c r="E161" s="93"/>
      <c r="F161" s="89"/>
      <c r="G161" s="89"/>
      <c r="H161" s="89"/>
      <c r="I161" s="89"/>
      <c r="J161" s="89"/>
      <c r="T161" s="90"/>
      <c r="U161" s="91"/>
      <c r="V161" s="91"/>
    </row>
    <row r="162" spans="2:22" s="88" customFormat="1" x14ac:dyDescent="0.2">
      <c r="B162" s="92">
        <v>620</v>
      </c>
      <c r="C162" s="89">
        <v>75.115792894373556</v>
      </c>
      <c r="D162" s="89">
        <v>78.692361264061887</v>
      </c>
      <c r="E162" s="93"/>
      <c r="F162" s="89"/>
      <c r="G162" s="89"/>
      <c r="H162" s="89"/>
      <c r="I162" s="89"/>
      <c r="J162" s="89"/>
      <c r="T162" s="90"/>
      <c r="U162" s="91"/>
      <c r="V162" s="91"/>
    </row>
    <row r="163" spans="2:22" s="88" customFormat="1" x14ac:dyDescent="0.2">
      <c r="B163" s="92">
        <v>630</v>
      </c>
      <c r="C163" s="89">
        <v>76.592938153368081</v>
      </c>
      <c r="D163" s="89">
        <v>80.036575969058461</v>
      </c>
      <c r="E163" s="93"/>
      <c r="F163" s="89"/>
      <c r="G163" s="89"/>
      <c r="H163" s="89"/>
      <c r="I163" s="89"/>
      <c r="J163" s="89"/>
      <c r="T163" s="90"/>
      <c r="U163" s="91"/>
      <c r="V163" s="91"/>
    </row>
    <row r="164" spans="2:22" s="88" customFormat="1" x14ac:dyDescent="0.2">
      <c r="B164" s="92">
        <v>640</v>
      </c>
      <c r="C164" s="89">
        <v>78.05143197972896</v>
      </c>
      <c r="D164" s="89">
        <v>81.355631315578975</v>
      </c>
      <c r="E164" s="93"/>
      <c r="F164" s="89"/>
      <c r="G164" s="89"/>
      <c r="H164" s="89"/>
      <c r="I164" s="89"/>
      <c r="J164" s="89"/>
      <c r="T164" s="90"/>
      <c r="U164" s="91"/>
      <c r="V164" s="91"/>
    </row>
    <row r="165" spans="2:22" s="88" customFormat="1" x14ac:dyDescent="0.2">
      <c r="B165" s="92">
        <v>650</v>
      </c>
      <c r="C165" s="89">
        <v>79.491644977614826</v>
      </c>
      <c r="D165" s="89">
        <v>82.64959761059977</v>
      </c>
      <c r="E165" s="93"/>
      <c r="F165" s="89"/>
      <c r="G165" s="89"/>
      <c r="H165" s="89"/>
      <c r="I165" s="89"/>
      <c r="J165" s="89"/>
      <c r="T165" s="90"/>
      <c r="U165" s="91"/>
      <c r="V165" s="91"/>
    </row>
    <row r="166" spans="2:22" s="88" customFormat="1" x14ac:dyDescent="0.2">
      <c r="B166" s="92">
        <v>660</v>
      </c>
      <c r="C166" s="89">
        <v>80.913877953273953</v>
      </c>
      <c r="D166" s="89">
        <v>83.918620280277807</v>
      </c>
      <c r="E166" s="93"/>
      <c r="F166" s="89"/>
      <c r="G166" s="89"/>
      <c r="H166" s="89"/>
      <c r="I166" s="89"/>
      <c r="J166" s="89"/>
      <c r="T166" s="90"/>
      <c r="U166" s="91"/>
      <c r="V166" s="91"/>
    </row>
    <row r="167" spans="2:22" s="88" customFormat="1" x14ac:dyDescent="0.2">
      <c r="B167" s="92">
        <v>670</v>
      </c>
      <c r="C167" s="89">
        <v>82.318254208574444</v>
      </c>
      <c r="D167" s="89">
        <v>85.162813691423793</v>
      </c>
      <c r="E167" s="93"/>
      <c r="F167" s="89"/>
      <c r="G167" s="89"/>
      <c r="H167" s="89"/>
      <c r="I167" s="89"/>
      <c r="J167" s="89"/>
      <c r="T167" s="90"/>
      <c r="U167" s="91"/>
      <c r="V167" s="91"/>
    </row>
    <row r="168" spans="2:22" s="88" customFormat="1" x14ac:dyDescent="0.2">
      <c r="B168" s="92">
        <v>680</v>
      </c>
      <c r="C168" s="89">
        <v>83.704748633726666</v>
      </c>
      <c r="D168" s="89">
        <v>86.382279010452564</v>
      </c>
      <c r="E168" s="93"/>
      <c r="F168" s="89"/>
      <c r="G168" s="89"/>
      <c r="H168" s="89"/>
      <c r="I168" s="89"/>
      <c r="J168" s="89"/>
      <c r="T168" s="90"/>
      <c r="U168" s="91"/>
      <c r="V168" s="91"/>
    </row>
    <row r="169" spans="2:22" s="88" customFormat="1" x14ac:dyDescent="0.2">
      <c r="B169" s="92">
        <v>690</v>
      </c>
      <c r="C169" s="89">
        <v>85.073213183448615</v>
      </c>
      <c r="D169" s="89">
        <v>87.577118487814545</v>
      </c>
      <c r="E169" s="93"/>
      <c r="F169" s="89"/>
      <c r="G169" s="89"/>
      <c r="H169" s="89"/>
      <c r="I169" s="89"/>
      <c r="J169" s="89"/>
      <c r="T169" s="90"/>
      <c r="U169" s="91"/>
      <c r="V169" s="91"/>
    </row>
    <row r="170" spans="2:22" s="88" customFormat="1" x14ac:dyDescent="0.2">
      <c r="B170" s="92">
        <v>700</v>
      </c>
      <c r="C170" s="89">
        <v>86.42338486936093</v>
      </c>
      <c r="D170" s="89">
        <v>88.747434165676182</v>
      </c>
      <c r="E170" s="93"/>
      <c r="F170" s="89"/>
      <c r="G170" s="89"/>
      <c r="H170" s="89"/>
      <c r="I170" s="89"/>
      <c r="J170" s="89"/>
      <c r="T170" s="90"/>
      <c r="U170" s="91"/>
      <c r="V170" s="91"/>
    </row>
    <row r="171" spans="2:22" x14ac:dyDescent="0.2">
      <c r="B171" s="80"/>
      <c r="T171" s="80"/>
      <c r="U171" s="81"/>
      <c r="V171" s="81"/>
    </row>
    <row r="172" spans="2:22" x14ac:dyDescent="0.2">
      <c r="B172" s="80"/>
      <c r="T172" s="80"/>
      <c r="U172" s="81"/>
      <c r="V172" s="81"/>
    </row>
    <row r="173" spans="2:22" x14ac:dyDescent="0.2">
      <c r="B173" s="80"/>
      <c r="T173" s="80"/>
      <c r="U173" s="81"/>
      <c r="V173" s="81"/>
    </row>
    <row r="174" spans="2:22" x14ac:dyDescent="0.2">
      <c r="B174" s="80"/>
      <c r="T174" s="80"/>
      <c r="U174" s="81"/>
      <c r="V174" s="81"/>
    </row>
    <row r="175" spans="2:22" x14ac:dyDescent="0.2">
      <c r="B175" s="80"/>
      <c r="T175" s="80"/>
      <c r="U175" s="81"/>
      <c r="V175" s="81"/>
    </row>
    <row r="176" spans="2:22" x14ac:dyDescent="0.2">
      <c r="B176" s="80"/>
      <c r="T176" s="80"/>
      <c r="U176" s="81"/>
      <c r="V176" s="81"/>
    </row>
    <row r="177" spans="2:22" x14ac:dyDescent="0.2">
      <c r="B177" s="80"/>
      <c r="T177" s="80"/>
      <c r="U177" s="81"/>
      <c r="V177" s="81"/>
    </row>
    <row r="178" spans="2:22" x14ac:dyDescent="0.2">
      <c r="B178" s="80"/>
    </row>
    <row r="179" spans="2:22" x14ac:dyDescent="0.2">
      <c r="B179" s="80"/>
    </row>
    <row r="180" spans="2:22" x14ac:dyDescent="0.2">
      <c r="B180" s="80"/>
    </row>
    <row r="181" spans="2:22" x14ac:dyDescent="0.2">
      <c r="B181" s="80"/>
    </row>
    <row r="182" spans="2:22" x14ac:dyDescent="0.2">
      <c r="B182" s="80"/>
    </row>
    <row r="183" spans="2:22" x14ac:dyDescent="0.2">
      <c r="B183" s="80"/>
    </row>
    <row r="184" spans="2:22" x14ac:dyDescent="0.2">
      <c r="B184" s="80"/>
    </row>
    <row r="185" spans="2:22" x14ac:dyDescent="0.2">
      <c r="B185" s="80"/>
    </row>
  </sheetData>
  <pageMargins left="0.75" right="0.75" top="1" bottom="1" header="0.5" footer="0.5"/>
  <pageSetup paperSize="9" scale="8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Summary (C)</vt:lpstr>
      <vt:lpstr>Yield Graph (C)</vt:lpstr>
      <vt:lpstr>'Summary (C)'!Print_Area</vt:lpstr>
      <vt:lpstr>'Yield Graph (C)'!Print_Area</vt:lpstr>
    </vt:vector>
  </TitlesOfParts>
  <Company>ExxonMobil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Ciravolo, Anthony M</dc:creator>
  <cp:lastModifiedBy>Ciravolo, Anthony M</cp:lastModifiedBy>
  <dcterms:created xsi:type="dcterms:W3CDTF">2023-11-10T20:45:56Z</dcterms:created>
  <dcterms:modified xsi:type="dcterms:W3CDTF">2024-04-12T19:44:38Z</dcterms:modified>
</cp:coreProperties>
</file>